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19\přepravní proudy\"/>
    </mc:Choice>
  </mc:AlternateContent>
  <xr:revisionPtr revIDLastSave="0" documentId="8_{069E18A0-9031-430E-A94F-CBD475C82D08}" xr6:coauthVersionLast="45" xr6:coauthVersionMax="45" xr10:uidLastSave="{00000000-0000-0000-0000-000000000000}"/>
  <bookViews>
    <workbookView xWindow="-120" yWindow="-120" windowWidth="29040" windowHeight="17640" xr2:uid="{45564A3C-7D7C-4ECC-BD8B-002DE6C2F9F6}"/>
  </bookViews>
  <sheets>
    <sheet name="NST 01" sheetId="1" r:id="rId1"/>
    <sheet name="NST 02" sheetId="2" r:id="rId2"/>
    <sheet name="NST 03" sheetId="3" r:id="rId3"/>
    <sheet name="NST 04" sheetId="4" r:id="rId4"/>
    <sheet name="NST 05" sheetId="5" r:id="rId5"/>
    <sheet name="NST 06" sheetId="6" r:id="rId6"/>
    <sheet name="NST 07" sheetId="7" r:id="rId7"/>
    <sheet name="NST 08" sheetId="8" r:id="rId8"/>
    <sheet name="NST 09" sheetId="9" r:id="rId9"/>
    <sheet name="NST 10" sheetId="10" r:id="rId10"/>
    <sheet name="NST 11" sheetId="11" r:id="rId11"/>
    <sheet name="NST 12" sheetId="12" r:id="rId12"/>
    <sheet name="NST 13" sheetId="13" r:id="rId13"/>
    <sheet name="NST 14" sheetId="14" r:id="rId14"/>
    <sheet name="NST 15" sheetId="15" r:id="rId15"/>
    <sheet name="NST 16" sheetId="16" r:id="rId16"/>
    <sheet name="NST 17" sheetId="17" r:id="rId17"/>
    <sheet name="NST 18" sheetId="18" r:id="rId18"/>
    <sheet name="NST 19" sheetId="19" r:id="rId19"/>
    <sheet name="NST 20" sheetId="20" r:id="rId20"/>
  </sheets>
  <definedNames>
    <definedName name="HTML_CodePage" hidden="1">1250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77" i="20" l="1"/>
  <c r="P77" i="20"/>
  <c r="O77" i="20"/>
  <c r="N77" i="20"/>
  <c r="M77" i="20"/>
  <c r="L77" i="20"/>
  <c r="K77" i="20"/>
  <c r="J77" i="20"/>
  <c r="I77" i="20"/>
  <c r="H77" i="20"/>
  <c r="G77" i="20"/>
  <c r="F77" i="20"/>
  <c r="E77" i="20"/>
  <c r="D77" i="20"/>
  <c r="C77" i="20"/>
  <c r="Q76" i="20"/>
  <c r="P76" i="20"/>
  <c r="O76" i="20"/>
  <c r="N76" i="20"/>
  <c r="M76" i="20"/>
  <c r="L76" i="20"/>
  <c r="K76" i="20"/>
  <c r="J76" i="20"/>
  <c r="I76" i="20"/>
  <c r="H76" i="20"/>
  <c r="G76" i="20"/>
  <c r="F76" i="20"/>
  <c r="E76" i="20"/>
  <c r="D76" i="20"/>
  <c r="C76" i="20"/>
  <c r="Q75" i="20"/>
  <c r="P75" i="20"/>
  <c r="O75" i="20"/>
  <c r="N75" i="20"/>
  <c r="M75" i="20"/>
  <c r="L75" i="20"/>
  <c r="K75" i="20"/>
  <c r="J75" i="20"/>
  <c r="I75" i="20"/>
  <c r="H75" i="20"/>
  <c r="G75" i="20"/>
  <c r="F75" i="20"/>
  <c r="E75" i="20"/>
  <c r="D75" i="20"/>
  <c r="C75" i="20"/>
  <c r="Q74" i="20"/>
  <c r="P74" i="20"/>
  <c r="O74" i="20"/>
  <c r="N74" i="20"/>
  <c r="M74" i="20"/>
  <c r="L74" i="20"/>
  <c r="K74" i="20"/>
  <c r="J74" i="20"/>
  <c r="I74" i="20"/>
  <c r="H74" i="20"/>
  <c r="G74" i="20"/>
  <c r="F74" i="20"/>
  <c r="E74" i="20"/>
  <c r="D74" i="20"/>
  <c r="C74" i="20"/>
  <c r="Q73" i="20"/>
  <c r="P73" i="20"/>
  <c r="O73" i="20"/>
  <c r="N73" i="20"/>
  <c r="M73" i="20"/>
  <c r="L73" i="20"/>
  <c r="K73" i="20"/>
  <c r="J73" i="20"/>
  <c r="I73" i="20"/>
  <c r="H73" i="20"/>
  <c r="G73" i="20"/>
  <c r="F73" i="20"/>
  <c r="E73" i="20"/>
  <c r="D73" i="20"/>
  <c r="C73" i="20"/>
  <c r="Q72" i="20"/>
  <c r="P72" i="20"/>
  <c r="O72" i="20"/>
  <c r="N72" i="20"/>
  <c r="M72" i="20"/>
  <c r="L72" i="20"/>
  <c r="K72" i="20"/>
  <c r="J72" i="20"/>
  <c r="I72" i="20"/>
  <c r="H72" i="20"/>
  <c r="G72" i="20"/>
  <c r="F72" i="20"/>
  <c r="E72" i="20"/>
  <c r="D72" i="20"/>
  <c r="C72" i="20"/>
  <c r="Q71" i="20"/>
  <c r="P71" i="20"/>
  <c r="O71" i="20"/>
  <c r="N71" i="20"/>
  <c r="M71" i="20"/>
  <c r="L71" i="20"/>
  <c r="K71" i="20"/>
  <c r="J71" i="20"/>
  <c r="I71" i="20"/>
  <c r="H71" i="20"/>
  <c r="G71" i="20"/>
  <c r="F71" i="20"/>
  <c r="E71" i="20"/>
  <c r="D71" i="20"/>
  <c r="C71" i="20"/>
  <c r="Q70" i="20"/>
  <c r="P70" i="20"/>
  <c r="O70" i="20"/>
  <c r="N70" i="20"/>
  <c r="M70" i="20"/>
  <c r="L70" i="20"/>
  <c r="K70" i="20"/>
  <c r="J70" i="20"/>
  <c r="I70" i="20"/>
  <c r="H70" i="20"/>
  <c r="G70" i="20"/>
  <c r="F70" i="20"/>
  <c r="E70" i="20"/>
  <c r="D70" i="20"/>
  <c r="C70" i="20"/>
  <c r="Q69" i="20"/>
  <c r="P69" i="20"/>
  <c r="O69" i="20"/>
  <c r="N69" i="20"/>
  <c r="M69" i="20"/>
  <c r="L69" i="20"/>
  <c r="K69" i="20"/>
  <c r="J69" i="20"/>
  <c r="I69" i="20"/>
  <c r="H69" i="20"/>
  <c r="G69" i="20"/>
  <c r="F69" i="20"/>
  <c r="E69" i="20"/>
  <c r="D69" i="20"/>
  <c r="C69" i="20"/>
  <c r="Q68" i="20"/>
  <c r="P68" i="20"/>
  <c r="O68" i="20"/>
  <c r="N68" i="20"/>
  <c r="M68" i="20"/>
  <c r="L68" i="20"/>
  <c r="K68" i="20"/>
  <c r="J68" i="20"/>
  <c r="I68" i="20"/>
  <c r="H68" i="20"/>
  <c r="G68" i="20"/>
  <c r="F68" i="20"/>
  <c r="E68" i="20"/>
  <c r="D68" i="20"/>
  <c r="C68" i="20"/>
  <c r="Q67" i="20"/>
  <c r="P67" i="20"/>
  <c r="O67" i="20"/>
  <c r="N67" i="20"/>
  <c r="M67" i="20"/>
  <c r="L67" i="20"/>
  <c r="K67" i="20"/>
  <c r="J67" i="20"/>
  <c r="I67" i="20"/>
  <c r="H67" i="20"/>
  <c r="G67" i="20"/>
  <c r="F67" i="20"/>
  <c r="E67" i="20"/>
  <c r="D67" i="20"/>
  <c r="C67" i="20"/>
  <c r="Q66" i="20"/>
  <c r="P66" i="20"/>
  <c r="O66" i="20"/>
  <c r="N66" i="20"/>
  <c r="M66" i="20"/>
  <c r="L66" i="20"/>
  <c r="K66" i="20"/>
  <c r="J66" i="20"/>
  <c r="I66" i="20"/>
  <c r="H66" i="20"/>
  <c r="G66" i="20"/>
  <c r="F66" i="20"/>
  <c r="E66" i="20"/>
  <c r="D66" i="20"/>
  <c r="C66" i="20"/>
  <c r="Q65" i="20"/>
  <c r="P65" i="20"/>
  <c r="O65" i="20"/>
  <c r="N65" i="20"/>
  <c r="M65" i="20"/>
  <c r="L65" i="20"/>
  <c r="K65" i="20"/>
  <c r="J65" i="20"/>
  <c r="I65" i="20"/>
  <c r="H65" i="20"/>
  <c r="G65" i="20"/>
  <c r="F65" i="20"/>
  <c r="E65" i="20"/>
  <c r="D65" i="20"/>
  <c r="C65" i="20"/>
  <c r="Q64" i="20"/>
  <c r="P64" i="20"/>
  <c r="O64" i="20"/>
  <c r="N64" i="20"/>
  <c r="M64" i="20"/>
  <c r="L64" i="20"/>
  <c r="K64" i="20"/>
  <c r="J64" i="20"/>
  <c r="I64" i="20"/>
  <c r="H64" i="20"/>
  <c r="G64" i="20"/>
  <c r="F64" i="20"/>
  <c r="E64" i="20"/>
  <c r="D64" i="20"/>
  <c r="C64" i="20"/>
  <c r="Q63" i="20"/>
  <c r="P63" i="20"/>
  <c r="O63" i="20"/>
  <c r="N63" i="20"/>
  <c r="M63" i="20"/>
  <c r="L63" i="20"/>
  <c r="K63" i="20"/>
  <c r="J63" i="20"/>
  <c r="I63" i="20"/>
  <c r="H63" i="20"/>
  <c r="G63" i="20"/>
  <c r="F63" i="20"/>
  <c r="E63" i="20"/>
  <c r="D63" i="20"/>
  <c r="C63" i="20"/>
  <c r="Q77" i="19"/>
  <c r="P77" i="19"/>
  <c r="O77" i="19"/>
  <c r="N77" i="19"/>
  <c r="M77" i="19"/>
  <c r="L77" i="19"/>
  <c r="K77" i="19"/>
  <c r="J77" i="19"/>
  <c r="I77" i="19"/>
  <c r="H77" i="19"/>
  <c r="G77" i="19"/>
  <c r="F77" i="19"/>
  <c r="E77" i="19"/>
  <c r="D77" i="19"/>
  <c r="C77" i="19"/>
  <c r="Q76" i="19"/>
  <c r="P76" i="19"/>
  <c r="O76" i="19"/>
  <c r="N76" i="19"/>
  <c r="M76" i="19"/>
  <c r="L76" i="19"/>
  <c r="K76" i="19"/>
  <c r="J76" i="19"/>
  <c r="I76" i="19"/>
  <c r="H76" i="19"/>
  <c r="G76" i="19"/>
  <c r="F76" i="19"/>
  <c r="E76" i="19"/>
  <c r="D76" i="19"/>
  <c r="C76" i="19"/>
  <c r="Q75" i="19"/>
  <c r="P75" i="19"/>
  <c r="O75" i="19"/>
  <c r="N75" i="19"/>
  <c r="M75" i="19"/>
  <c r="L75" i="19"/>
  <c r="K75" i="19"/>
  <c r="J75" i="19"/>
  <c r="I75" i="19"/>
  <c r="H75" i="19"/>
  <c r="G75" i="19"/>
  <c r="F75" i="19"/>
  <c r="E75" i="19"/>
  <c r="D75" i="19"/>
  <c r="C75" i="19"/>
  <c r="Q74" i="19"/>
  <c r="P74" i="19"/>
  <c r="O74" i="19"/>
  <c r="N74" i="19"/>
  <c r="M74" i="19"/>
  <c r="L74" i="19"/>
  <c r="K74" i="19"/>
  <c r="J74" i="19"/>
  <c r="I74" i="19"/>
  <c r="H74" i="19"/>
  <c r="G74" i="19"/>
  <c r="F74" i="19"/>
  <c r="E74" i="19"/>
  <c r="D74" i="19"/>
  <c r="C74" i="19"/>
  <c r="Q73" i="19"/>
  <c r="P73" i="19"/>
  <c r="O73" i="19"/>
  <c r="N73" i="19"/>
  <c r="M73" i="19"/>
  <c r="L73" i="19"/>
  <c r="K73" i="19"/>
  <c r="J73" i="19"/>
  <c r="I73" i="19"/>
  <c r="H73" i="19"/>
  <c r="G73" i="19"/>
  <c r="F73" i="19"/>
  <c r="E73" i="19"/>
  <c r="D73" i="19"/>
  <c r="C73" i="19"/>
  <c r="Q72" i="19"/>
  <c r="P72" i="19"/>
  <c r="O72" i="19"/>
  <c r="N72" i="19"/>
  <c r="M72" i="19"/>
  <c r="L72" i="19"/>
  <c r="K72" i="19"/>
  <c r="J72" i="19"/>
  <c r="I72" i="19"/>
  <c r="H72" i="19"/>
  <c r="G72" i="19"/>
  <c r="F72" i="19"/>
  <c r="E72" i="19"/>
  <c r="D72" i="19"/>
  <c r="C72" i="19"/>
  <c r="Q71" i="19"/>
  <c r="P71" i="19"/>
  <c r="O71" i="19"/>
  <c r="N71" i="19"/>
  <c r="M71" i="19"/>
  <c r="L71" i="19"/>
  <c r="K71" i="19"/>
  <c r="J71" i="19"/>
  <c r="I71" i="19"/>
  <c r="H71" i="19"/>
  <c r="G71" i="19"/>
  <c r="F71" i="19"/>
  <c r="E71" i="19"/>
  <c r="D71" i="19"/>
  <c r="C71" i="19"/>
  <c r="Q70" i="19"/>
  <c r="P70" i="19"/>
  <c r="O70" i="19"/>
  <c r="N70" i="19"/>
  <c r="M70" i="19"/>
  <c r="L70" i="19"/>
  <c r="K70" i="19"/>
  <c r="J70" i="19"/>
  <c r="I70" i="19"/>
  <c r="H70" i="19"/>
  <c r="G70" i="19"/>
  <c r="F70" i="19"/>
  <c r="E70" i="19"/>
  <c r="D70" i="19"/>
  <c r="C70" i="19"/>
  <c r="Q69" i="19"/>
  <c r="P69" i="19"/>
  <c r="O69" i="19"/>
  <c r="N69" i="19"/>
  <c r="M69" i="19"/>
  <c r="L69" i="19"/>
  <c r="K69" i="19"/>
  <c r="J69" i="19"/>
  <c r="I69" i="19"/>
  <c r="H69" i="19"/>
  <c r="G69" i="19"/>
  <c r="F69" i="19"/>
  <c r="E69" i="19"/>
  <c r="D69" i="19"/>
  <c r="C69" i="19"/>
  <c r="Q68" i="19"/>
  <c r="P68" i="19"/>
  <c r="O68" i="19"/>
  <c r="N68" i="19"/>
  <c r="M68" i="19"/>
  <c r="L68" i="19"/>
  <c r="K68" i="19"/>
  <c r="J68" i="19"/>
  <c r="I68" i="19"/>
  <c r="H68" i="19"/>
  <c r="G68" i="19"/>
  <c r="F68" i="19"/>
  <c r="E68" i="19"/>
  <c r="D68" i="19"/>
  <c r="C68" i="19"/>
  <c r="Q67" i="19"/>
  <c r="P67" i="19"/>
  <c r="O67" i="19"/>
  <c r="N67" i="19"/>
  <c r="M67" i="19"/>
  <c r="L67" i="19"/>
  <c r="K67" i="19"/>
  <c r="J67" i="19"/>
  <c r="I67" i="19"/>
  <c r="H67" i="19"/>
  <c r="G67" i="19"/>
  <c r="F67" i="19"/>
  <c r="E67" i="19"/>
  <c r="D67" i="19"/>
  <c r="C67" i="19"/>
  <c r="Q66" i="19"/>
  <c r="P66" i="19"/>
  <c r="O66" i="19"/>
  <c r="N66" i="19"/>
  <c r="M66" i="19"/>
  <c r="L66" i="19"/>
  <c r="K66" i="19"/>
  <c r="J66" i="19"/>
  <c r="I66" i="19"/>
  <c r="H66" i="19"/>
  <c r="G66" i="19"/>
  <c r="F66" i="19"/>
  <c r="E66" i="19"/>
  <c r="D66" i="19"/>
  <c r="C66" i="19"/>
  <c r="Q65" i="19"/>
  <c r="P65" i="19"/>
  <c r="O65" i="19"/>
  <c r="N65" i="19"/>
  <c r="M65" i="19"/>
  <c r="L65" i="19"/>
  <c r="K65" i="19"/>
  <c r="J65" i="19"/>
  <c r="I65" i="19"/>
  <c r="H65" i="19"/>
  <c r="G65" i="19"/>
  <c r="F65" i="19"/>
  <c r="E65" i="19"/>
  <c r="D65" i="19"/>
  <c r="C65" i="19"/>
  <c r="Q64" i="19"/>
  <c r="P64" i="19"/>
  <c r="O64" i="19"/>
  <c r="N64" i="19"/>
  <c r="M64" i="19"/>
  <c r="L64" i="19"/>
  <c r="K64" i="19"/>
  <c r="J64" i="19"/>
  <c r="I64" i="19"/>
  <c r="H64" i="19"/>
  <c r="G64" i="19"/>
  <c r="F64" i="19"/>
  <c r="E64" i="19"/>
  <c r="D64" i="19"/>
  <c r="C64" i="19"/>
  <c r="Q63" i="19"/>
  <c r="P63" i="19"/>
  <c r="O63" i="19"/>
  <c r="N63" i="19"/>
  <c r="M63" i="19"/>
  <c r="L63" i="19"/>
  <c r="K63" i="19"/>
  <c r="J63" i="19"/>
  <c r="I63" i="19"/>
  <c r="H63" i="19"/>
  <c r="G63" i="19"/>
  <c r="F63" i="19"/>
  <c r="E63" i="19"/>
  <c r="D63" i="19"/>
  <c r="C63" i="19"/>
  <c r="Q77" i="18"/>
  <c r="P77" i="18"/>
  <c r="O77" i="18"/>
  <c r="N77" i="18"/>
  <c r="M77" i="18"/>
  <c r="L77" i="18"/>
  <c r="K77" i="18"/>
  <c r="J77" i="18"/>
  <c r="I77" i="18"/>
  <c r="H77" i="18"/>
  <c r="G77" i="18"/>
  <c r="F77" i="18"/>
  <c r="E77" i="18"/>
  <c r="D77" i="18"/>
  <c r="C77" i="18"/>
  <c r="Q76" i="18"/>
  <c r="P76" i="18"/>
  <c r="O76" i="18"/>
  <c r="N76" i="18"/>
  <c r="M76" i="18"/>
  <c r="L76" i="18"/>
  <c r="K76" i="18"/>
  <c r="J76" i="18"/>
  <c r="I76" i="18"/>
  <c r="H76" i="18"/>
  <c r="G76" i="18"/>
  <c r="F76" i="18"/>
  <c r="E76" i="18"/>
  <c r="D76" i="18"/>
  <c r="C76" i="18"/>
  <c r="Q75" i="18"/>
  <c r="P75" i="18"/>
  <c r="O75" i="18"/>
  <c r="N75" i="18"/>
  <c r="M75" i="18"/>
  <c r="L75" i="18"/>
  <c r="K75" i="18"/>
  <c r="J75" i="18"/>
  <c r="I75" i="18"/>
  <c r="H75" i="18"/>
  <c r="G75" i="18"/>
  <c r="F75" i="18"/>
  <c r="E75" i="18"/>
  <c r="D75" i="18"/>
  <c r="C75" i="18"/>
  <c r="Q74" i="18"/>
  <c r="P74" i="18"/>
  <c r="O74" i="18"/>
  <c r="N74" i="18"/>
  <c r="M74" i="18"/>
  <c r="L74" i="18"/>
  <c r="K74" i="18"/>
  <c r="J74" i="18"/>
  <c r="I74" i="18"/>
  <c r="H74" i="18"/>
  <c r="G74" i="18"/>
  <c r="F74" i="18"/>
  <c r="E74" i="18"/>
  <c r="D74" i="18"/>
  <c r="C74" i="18"/>
  <c r="Q73" i="18"/>
  <c r="P73" i="18"/>
  <c r="O73" i="18"/>
  <c r="N73" i="18"/>
  <c r="M73" i="18"/>
  <c r="L73" i="18"/>
  <c r="K73" i="18"/>
  <c r="J73" i="18"/>
  <c r="I73" i="18"/>
  <c r="H73" i="18"/>
  <c r="G73" i="18"/>
  <c r="F73" i="18"/>
  <c r="E73" i="18"/>
  <c r="D73" i="18"/>
  <c r="C73" i="18"/>
  <c r="Q72" i="18"/>
  <c r="P72" i="18"/>
  <c r="O72" i="18"/>
  <c r="N72" i="18"/>
  <c r="M72" i="18"/>
  <c r="L72" i="18"/>
  <c r="K72" i="18"/>
  <c r="J72" i="18"/>
  <c r="I72" i="18"/>
  <c r="H72" i="18"/>
  <c r="G72" i="18"/>
  <c r="F72" i="18"/>
  <c r="E72" i="18"/>
  <c r="D72" i="18"/>
  <c r="C72" i="18"/>
  <c r="Q71" i="18"/>
  <c r="P71" i="18"/>
  <c r="O71" i="18"/>
  <c r="N71" i="18"/>
  <c r="M71" i="18"/>
  <c r="L71" i="18"/>
  <c r="K71" i="18"/>
  <c r="J71" i="18"/>
  <c r="I71" i="18"/>
  <c r="H71" i="18"/>
  <c r="G71" i="18"/>
  <c r="F71" i="18"/>
  <c r="E71" i="18"/>
  <c r="D71" i="18"/>
  <c r="C71" i="18"/>
  <c r="Q70" i="18"/>
  <c r="P70" i="18"/>
  <c r="O70" i="18"/>
  <c r="N70" i="18"/>
  <c r="M70" i="18"/>
  <c r="L70" i="18"/>
  <c r="K70" i="18"/>
  <c r="J70" i="18"/>
  <c r="I70" i="18"/>
  <c r="H70" i="18"/>
  <c r="G70" i="18"/>
  <c r="F70" i="18"/>
  <c r="E70" i="18"/>
  <c r="D70" i="18"/>
  <c r="C70" i="18"/>
  <c r="Q69" i="18"/>
  <c r="P69" i="18"/>
  <c r="O69" i="18"/>
  <c r="N69" i="18"/>
  <c r="M69" i="18"/>
  <c r="L69" i="18"/>
  <c r="K69" i="18"/>
  <c r="J69" i="18"/>
  <c r="I69" i="18"/>
  <c r="H69" i="18"/>
  <c r="G69" i="18"/>
  <c r="F69" i="18"/>
  <c r="E69" i="18"/>
  <c r="D69" i="18"/>
  <c r="C69" i="18"/>
  <c r="Q68" i="18"/>
  <c r="P68" i="18"/>
  <c r="O68" i="18"/>
  <c r="N68" i="18"/>
  <c r="M68" i="18"/>
  <c r="L68" i="18"/>
  <c r="K68" i="18"/>
  <c r="J68" i="18"/>
  <c r="I68" i="18"/>
  <c r="H68" i="18"/>
  <c r="G68" i="18"/>
  <c r="F68" i="18"/>
  <c r="E68" i="18"/>
  <c r="D68" i="18"/>
  <c r="C68" i="18"/>
  <c r="Q67" i="18"/>
  <c r="P67" i="18"/>
  <c r="O67" i="18"/>
  <c r="N67" i="18"/>
  <c r="M67" i="18"/>
  <c r="L67" i="18"/>
  <c r="K67" i="18"/>
  <c r="J67" i="18"/>
  <c r="I67" i="18"/>
  <c r="H67" i="18"/>
  <c r="G67" i="18"/>
  <c r="F67" i="18"/>
  <c r="E67" i="18"/>
  <c r="D67" i="18"/>
  <c r="C67" i="18"/>
  <c r="Q66" i="18"/>
  <c r="P66" i="18"/>
  <c r="O66" i="18"/>
  <c r="N66" i="18"/>
  <c r="M66" i="18"/>
  <c r="L66" i="18"/>
  <c r="K66" i="18"/>
  <c r="J66" i="18"/>
  <c r="I66" i="18"/>
  <c r="H66" i="18"/>
  <c r="G66" i="18"/>
  <c r="F66" i="18"/>
  <c r="E66" i="18"/>
  <c r="D66" i="18"/>
  <c r="C66" i="18"/>
  <c r="Q65" i="18"/>
  <c r="P65" i="18"/>
  <c r="O65" i="18"/>
  <c r="N65" i="18"/>
  <c r="M65" i="18"/>
  <c r="L65" i="18"/>
  <c r="K65" i="18"/>
  <c r="J65" i="18"/>
  <c r="I65" i="18"/>
  <c r="H65" i="18"/>
  <c r="G65" i="18"/>
  <c r="F65" i="18"/>
  <c r="E65" i="18"/>
  <c r="D65" i="18"/>
  <c r="C65" i="18"/>
  <c r="Q64" i="18"/>
  <c r="P64" i="18"/>
  <c r="O64" i="18"/>
  <c r="N64" i="18"/>
  <c r="M64" i="18"/>
  <c r="L64" i="18"/>
  <c r="K64" i="18"/>
  <c r="J64" i="18"/>
  <c r="I64" i="18"/>
  <c r="H64" i="18"/>
  <c r="G64" i="18"/>
  <c r="F64" i="18"/>
  <c r="E64" i="18"/>
  <c r="D64" i="18"/>
  <c r="C64" i="18"/>
  <c r="Q63" i="18"/>
  <c r="P63" i="18"/>
  <c r="O63" i="18"/>
  <c r="N63" i="18"/>
  <c r="M63" i="18"/>
  <c r="L63" i="18"/>
  <c r="K63" i="18"/>
  <c r="J63" i="18"/>
  <c r="I63" i="18"/>
  <c r="H63" i="18"/>
  <c r="G63" i="18"/>
  <c r="F63" i="18"/>
  <c r="E63" i="18"/>
  <c r="D63" i="18"/>
  <c r="C63" i="18"/>
  <c r="Q77" i="17"/>
  <c r="P77" i="17"/>
  <c r="O77" i="17"/>
  <c r="N77" i="17"/>
  <c r="M77" i="17"/>
  <c r="L77" i="17"/>
  <c r="K77" i="17"/>
  <c r="J77" i="17"/>
  <c r="I77" i="17"/>
  <c r="H77" i="17"/>
  <c r="G77" i="17"/>
  <c r="F77" i="17"/>
  <c r="E77" i="17"/>
  <c r="D77" i="17"/>
  <c r="C77" i="17"/>
  <c r="Q76" i="17"/>
  <c r="P76" i="17"/>
  <c r="O76" i="17"/>
  <c r="N76" i="17"/>
  <c r="M76" i="17"/>
  <c r="L76" i="17"/>
  <c r="K76" i="17"/>
  <c r="J76" i="17"/>
  <c r="I76" i="17"/>
  <c r="H76" i="17"/>
  <c r="G76" i="17"/>
  <c r="F76" i="17"/>
  <c r="E76" i="17"/>
  <c r="D76" i="17"/>
  <c r="C76" i="17"/>
  <c r="Q75" i="17"/>
  <c r="P75" i="17"/>
  <c r="O75" i="17"/>
  <c r="N75" i="17"/>
  <c r="M75" i="17"/>
  <c r="L75" i="17"/>
  <c r="K75" i="17"/>
  <c r="J75" i="17"/>
  <c r="I75" i="17"/>
  <c r="H75" i="17"/>
  <c r="G75" i="17"/>
  <c r="F75" i="17"/>
  <c r="E75" i="17"/>
  <c r="D75" i="17"/>
  <c r="C75" i="17"/>
  <c r="Q74" i="17"/>
  <c r="P74" i="17"/>
  <c r="O74" i="17"/>
  <c r="N74" i="17"/>
  <c r="M74" i="17"/>
  <c r="L74" i="17"/>
  <c r="K74" i="17"/>
  <c r="J74" i="17"/>
  <c r="I74" i="17"/>
  <c r="H74" i="17"/>
  <c r="G74" i="17"/>
  <c r="F74" i="17"/>
  <c r="E74" i="17"/>
  <c r="D74" i="17"/>
  <c r="C74" i="17"/>
  <c r="Q73" i="17"/>
  <c r="P73" i="17"/>
  <c r="O73" i="17"/>
  <c r="N73" i="17"/>
  <c r="M73" i="17"/>
  <c r="L73" i="17"/>
  <c r="K73" i="17"/>
  <c r="J73" i="17"/>
  <c r="I73" i="17"/>
  <c r="H73" i="17"/>
  <c r="G73" i="17"/>
  <c r="F73" i="17"/>
  <c r="E73" i="17"/>
  <c r="D73" i="17"/>
  <c r="C73" i="17"/>
  <c r="Q72" i="17"/>
  <c r="P72" i="17"/>
  <c r="O72" i="17"/>
  <c r="N72" i="17"/>
  <c r="M72" i="17"/>
  <c r="L72" i="17"/>
  <c r="K72" i="17"/>
  <c r="J72" i="17"/>
  <c r="I72" i="17"/>
  <c r="H72" i="17"/>
  <c r="G72" i="17"/>
  <c r="F72" i="17"/>
  <c r="E72" i="17"/>
  <c r="D72" i="17"/>
  <c r="C72" i="17"/>
  <c r="Q71" i="17"/>
  <c r="P71" i="17"/>
  <c r="O71" i="17"/>
  <c r="N71" i="17"/>
  <c r="M71" i="17"/>
  <c r="L71" i="17"/>
  <c r="K71" i="17"/>
  <c r="J71" i="17"/>
  <c r="I71" i="17"/>
  <c r="H71" i="17"/>
  <c r="G71" i="17"/>
  <c r="F71" i="17"/>
  <c r="E71" i="17"/>
  <c r="D71" i="17"/>
  <c r="C71" i="17"/>
  <c r="Q70" i="17"/>
  <c r="P70" i="17"/>
  <c r="O70" i="17"/>
  <c r="N70" i="17"/>
  <c r="M70" i="17"/>
  <c r="L70" i="17"/>
  <c r="K70" i="17"/>
  <c r="J70" i="17"/>
  <c r="I70" i="17"/>
  <c r="H70" i="17"/>
  <c r="G70" i="17"/>
  <c r="F70" i="17"/>
  <c r="E70" i="17"/>
  <c r="D70" i="17"/>
  <c r="C70" i="17"/>
  <c r="Q69" i="17"/>
  <c r="P69" i="17"/>
  <c r="O69" i="17"/>
  <c r="N69" i="17"/>
  <c r="M69" i="17"/>
  <c r="L69" i="17"/>
  <c r="K69" i="17"/>
  <c r="J69" i="17"/>
  <c r="I69" i="17"/>
  <c r="H69" i="17"/>
  <c r="G69" i="17"/>
  <c r="F69" i="17"/>
  <c r="E69" i="17"/>
  <c r="D69" i="17"/>
  <c r="C69" i="17"/>
  <c r="Q68" i="17"/>
  <c r="P68" i="17"/>
  <c r="O68" i="17"/>
  <c r="N68" i="17"/>
  <c r="M68" i="17"/>
  <c r="L68" i="17"/>
  <c r="K68" i="17"/>
  <c r="J68" i="17"/>
  <c r="I68" i="17"/>
  <c r="H68" i="17"/>
  <c r="G68" i="17"/>
  <c r="F68" i="17"/>
  <c r="E68" i="17"/>
  <c r="D68" i="17"/>
  <c r="C68" i="17"/>
  <c r="Q67" i="17"/>
  <c r="P67" i="17"/>
  <c r="O67" i="17"/>
  <c r="N67" i="17"/>
  <c r="M67" i="17"/>
  <c r="L67" i="17"/>
  <c r="K67" i="17"/>
  <c r="J67" i="17"/>
  <c r="I67" i="17"/>
  <c r="H67" i="17"/>
  <c r="G67" i="17"/>
  <c r="F67" i="17"/>
  <c r="E67" i="17"/>
  <c r="D67" i="17"/>
  <c r="C67" i="17"/>
  <c r="Q66" i="17"/>
  <c r="P66" i="17"/>
  <c r="O66" i="17"/>
  <c r="N66" i="17"/>
  <c r="M66" i="17"/>
  <c r="L66" i="17"/>
  <c r="K66" i="17"/>
  <c r="J66" i="17"/>
  <c r="I66" i="17"/>
  <c r="H66" i="17"/>
  <c r="G66" i="17"/>
  <c r="F66" i="17"/>
  <c r="E66" i="17"/>
  <c r="D66" i="17"/>
  <c r="C66" i="17"/>
  <c r="Q65" i="17"/>
  <c r="P65" i="17"/>
  <c r="O65" i="17"/>
  <c r="N65" i="17"/>
  <c r="M65" i="17"/>
  <c r="L65" i="17"/>
  <c r="K65" i="17"/>
  <c r="J65" i="17"/>
  <c r="I65" i="17"/>
  <c r="H65" i="17"/>
  <c r="G65" i="17"/>
  <c r="F65" i="17"/>
  <c r="E65" i="17"/>
  <c r="D65" i="17"/>
  <c r="C65" i="17"/>
  <c r="Q64" i="17"/>
  <c r="P64" i="17"/>
  <c r="O64" i="17"/>
  <c r="N64" i="17"/>
  <c r="M64" i="17"/>
  <c r="L64" i="17"/>
  <c r="K64" i="17"/>
  <c r="J64" i="17"/>
  <c r="I64" i="17"/>
  <c r="H64" i="17"/>
  <c r="G64" i="17"/>
  <c r="F64" i="17"/>
  <c r="E64" i="17"/>
  <c r="D64" i="17"/>
  <c r="C64" i="17"/>
  <c r="Q63" i="17"/>
  <c r="P63" i="17"/>
  <c r="O63" i="17"/>
  <c r="N63" i="17"/>
  <c r="M63" i="17"/>
  <c r="L63" i="17"/>
  <c r="K63" i="17"/>
  <c r="J63" i="17"/>
  <c r="I63" i="17"/>
  <c r="H63" i="17"/>
  <c r="G63" i="17"/>
  <c r="F63" i="17"/>
  <c r="E63" i="17"/>
  <c r="D63" i="17"/>
  <c r="C63" i="17"/>
  <c r="Q77" i="16"/>
  <c r="P77" i="16"/>
  <c r="O77" i="16"/>
  <c r="N77" i="16"/>
  <c r="M77" i="16"/>
  <c r="L77" i="16"/>
  <c r="K77" i="16"/>
  <c r="J77" i="16"/>
  <c r="I77" i="16"/>
  <c r="H77" i="16"/>
  <c r="G77" i="16"/>
  <c r="F77" i="16"/>
  <c r="E77" i="16"/>
  <c r="D77" i="16"/>
  <c r="C77" i="16"/>
  <c r="Q76" i="16"/>
  <c r="P76" i="16"/>
  <c r="O76" i="16"/>
  <c r="N76" i="16"/>
  <c r="M76" i="16"/>
  <c r="L76" i="16"/>
  <c r="K76" i="16"/>
  <c r="J76" i="16"/>
  <c r="I76" i="16"/>
  <c r="H76" i="16"/>
  <c r="G76" i="16"/>
  <c r="F76" i="16"/>
  <c r="E76" i="16"/>
  <c r="D76" i="16"/>
  <c r="C76" i="16"/>
  <c r="Q75" i="16"/>
  <c r="P75" i="16"/>
  <c r="O75" i="16"/>
  <c r="N75" i="16"/>
  <c r="M75" i="16"/>
  <c r="L75" i="16"/>
  <c r="K75" i="16"/>
  <c r="J75" i="16"/>
  <c r="I75" i="16"/>
  <c r="H75" i="16"/>
  <c r="G75" i="16"/>
  <c r="F75" i="16"/>
  <c r="E75" i="16"/>
  <c r="D75" i="16"/>
  <c r="C75" i="16"/>
  <c r="Q74" i="16"/>
  <c r="P74" i="16"/>
  <c r="O74" i="16"/>
  <c r="N74" i="16"/>
  <c r="M74" i="16"/>
  <c r="L74" i="16"/>
  <c r="K74" i="16"/>
  <c r="J74" i="16"/>
  <c r="I74" i="16"/>
  <c r="H74" i="16"/>
  <c r="G74" i="16"/>
  <c r="F74" i="16"/>
  <c r="E74" i="16"/>
  <c r="D74" i="16"/>
  <c r="C74" i="16"/>
  <c r="Q73" i="16"/>
  <c r="P73" i="16"/>
  <c r="O73" i="16"/>
  <c r="N73" i="16"/>
  <c r="M73" i="16"/>
  <c r="L73" i="16"/>
  <c r="K73" i="16"/>
  <c r="J73" i="16"/>
  <c r="I73" i="16"/>
  <c r="H73" i="16"/>
  <c r="G73" i="16"/>
  <c r="F73" i="16"/>
  <c r="E73" i="16"/>
  <c r="D73" i="16"/>
  <c r="C73" i="16"/>
  <c r="Q72" i="16"/>
  <c r="P72" i="16"/>
  <c r="O72" i="16"/>
  <c r="N72" i="16"/>
  <c r="M72" i="16"/>
  <c r="L72" i="16"/>
  <c r="K72" i="16"/>
  <c r="J72" i="16"/>
  <c r="I72" i="16"/>
  <c r="H72" i="16"/>
  <c r="G72" i="16"/>
  <c r="F72" i="16"/>
  <c r="E72" i="16"/>
  <c r="D72" i="16"/>
  <c r="C72" i="16"/>
  <c r="Q71" i="16"/>
  <c r="P71" i="16"/>
  <c r="O71" i="16"/>
  <c r="N71" i="16"/>
  <c r="M71" i="16"/>
  <c r="L71" i="16"/>
  <c r="K71" i="16"/>
  <c r="J71" i="16"/>
  <c r="I71" i="16"/>
  <c r="H71" i="16"/>
  <c r="G71" i="16"/>
  <c r="F71" i="16"/>
  <c r="E71" i="16"/>
  <c r="D71" i="16"/>
  <c r="C71" i="16"/>
  <c r="Q70" i="16"/>
  <c r="P70" i="16"/>
  <c r="O70" i="16"/>
  <c r="N70" i="16"/>
  <c r="M70" i="16"/>
  <c r="L70" i="16"/>
  <c r="K70" i="16"/>
  <c r="J70" i="16"/>
  <c r="I70" i="16"/>
  <c r="H70" i="16"/>
  <c r="G70" i="16"/>
  <c r="F70" i="16"/>
  <c r="E70" i="16"/>
  <c r="D70" i="16"/>
  <c r="C70" i="16"/>
  <c r="Q69" i="16"/>
  <c r="P69" i="16"/>
  <c r="O69" i="16"/>
  <c r="N69" i="16"/>
  <c r="M69" i="16"/>
  <c r="L69" i="16"/>
  <c r="K69" i="16"/>
  <c r="J69" i="16"/>
  <c r="I69" i="16"/>
  <c r="H69" i="16"/>
  <c r="G69" i="16"/>
  <c r="F69" i="16"/>
  <c r="E69" i="16"/>
  <c r="D69" i="16"/>
  <c r="C69" i="16"/>
  <c r="Q68" i="16"/>
  <c r="P68" i="16"/>
  <c r="O68" i="16"/>
  <c r="N68" i="16"/>
  <c r="M68" i="16"/>
  <c r="L68" i="16"/>
  <c r="K68" i="16"/>
  <c r="J68" i="16"/>
  <c r="I68" i="16"/>
  <c r="H68" i="16"/>
  <c r="G68" i="16"/>
  <c r="F68" i="16"/>
  <c r="E68" i="16"/>
  <c r="D68" i="16"/>
  <c r="C68" i="16"/>
  <c r="Q67" i="16"/>
  <c r="P67" i="16"/>
  <c r="O67" i="16"/>
  <c r="N67" i="16"/>
  <c r="M67" i="16"/>
  <c r="L67" i="16"/>
  <c r="K67" i="16"/>
  <c r="J67" i="16"/>
  <c r="I67" i="16"/>
  <c r="H67" i="16"/>
  <c r="G67" i="16"/>
  <c r="F67" i="16"/>
  <c r="E67" i="16"/>
  <c r="D67" i="16"/>
  <c r="C67" i="16"/>
  <c r="Q66" i="16"/>
  <c r="P66" i="16"/>
  <c r="O66" i="16"/>
  <c r="N66" i="16"/>
  <c r="M66" i="16"/>
  <c r="L66" i="16"/>
  <c r="K66" i="16"/>
  <c r="J66" i="16"/>
  <c r="I66" i="16"/>
  <c r="H66" i="16"/>
  <c r="G66" i="16"/>
  <c r="F66" i="16"/>
  <c r="E66" i="16"/>
  <c r="D66" i="16"/>
  <c r="C66" i="16"/>
  <c r="Q65" i="16"/>
  <c r="P65" i="16"/>
  <c r="O65" i="16"/>
  <c r="N65" i="16"/>
  <c r="M65" i="16"/>
  <c r="L65" i="16"/>
  <c r="K65" i="16"/>
  <c r="J65" i="16"/>
  <c r="I65" i="16"/>
  <c r="H65" i="16"/>
  <c r="G65" i="16"/>
  <c r="F65" i="16"/>
  <c r="E65" i="16"/>
  <c r="D65" i="16"/>
  <c r="C65" i="16"/>
  <c r="Q64" i="16"/>
  <c r="P64" i="16"/>
  <c r="O64" i="16"/>
  <c r="N64" i="16"/>
  <c r="M64" i="16"/>
  <c r="L64" i="16"/>
  <c r="K64" i="16"/>
  <c r="J64" i="16"/>
  <c r="I64" i="16"/>
  <c r="H64" i="16"/>
  <c r="G64" i="16"/>
  <c r="F64" i="16"/>
  <c r="E64" i="16"/>
  <c r="D64" i="16"/>
  <c r="C64" i="16"/>
  <c r="Q63" i="16"/>
  <c r="P63" i="16"/>
  <c r="O63" i="16"/>
  <c r="N63" i="16"/>
  <c r="M63" i="16"/>
  <c r="L63" i="16"/>
  <c r="K63" i="16"/>
  <c r="J63" i="16"/>
  <c r="I63" i="16"/>
  <c r="H63" i="16"/>
  <c r="G63" i="16"/>
  <c r="F63" i="16"/>
  <c r="E63" i="16"/>
  <c r="D63" i="16"/>
  <c r="C63" i="16"/>
  <c r="Q77" i="15"/>
  <c r="P77" i="15"/>
  <c r="O77" i="15"/>
  <c r="N77" i="15"/>
  <c r="M77" i="15"/>
  <c r="L77" i="15"/>
  <c r="K77" i="15"/>
  <c r="J77" i="15"/>
  <c r="I77" i="15"/>
  <c r="H77" i="15"/>
  <c r="G77" i="15"/>
  <c r="F77" i="15"/>
  <c r="E77" i="15"/>
  <c r="D77" i="15"/>
  <c r="C77" i="15"/>
  <c r="Q76" i="15"/>
  <c r="P76" i="15"/>
  <c r="O76" i="15"/>
  <c r="N76" i="15"/>
  <c r="M76" i="15"/>
  <c r="L76" i="15"/>
  <c r="K76" i="15"/>
  <c r="J76" i="15"/>
  <c r="I76" i="15"/>
  <c r="H76" i="15"/>
  <c r="G76" i="15"/>
  <c r="F76" i="15"/>
  <c r="E76" i="15"/>
  <c r="D76" i="15"/>
  <c r="C76" i="15"/>
  <c r="Q75" i="15"/>
  <c r="P75" i="15"/>
  <c r="O75" i="15"/>
  <c r="N75" i="15"/>
  <c r="M75" i="15"/>
  <c r="L75" i="15"/>
  <c r="K75" i="15"/>
  <c r="J75" i="15"/>
  <c r="I75" i="15"/>
  <c r="H75" i="15"/>
  <c r="G75" i="15"/>
  <c r="F75" i="15"/>
  <c r="E75" i="15"/>
  <c r="D75" i="15"/>
  <c r="C75" i="15"/>
  <c r="Q74" i="15"/>
  <c r="P74" i="15"/>
  <c r="O74" i="15"/>
  <c r="N74" i="15"/>
  <c r="M74" i="15"/>
  <c r="L74" i="15"/>
  <c r="K74" i="15"/>
  <c r="J74" i="15"/>
  <c r="I74" i="15"/>
  <c r="H74" i="15"/>
  <c r="G74" i="15"/>
  <c r="F74" i="15"/>
  <c r="E74" i="15"/>
  <c r="D74" i="15"/>
  <c r="C74" i="15"/>
  <c r="Q73" i="15"/>
  <c r="P73" i="15"/>
  <c r="O73" i="15"/>
  <c r="N73" i="15"/>
  <c r="M73" i="15"/>
  <c r="L73" i="15"/>
  <c r="K73" i="15"/>
  <c r="J73" i="15"/>
  <c r="I73" i="15"/>
  <c r="H73" i="15"/>
  <c r="G73" i="15"/>
  <c r="F73" i="15"/>
  <c r="E73" i="15"/>
  <c r="D73" i="15"/>
  <c r="C73" i="15"/>
  <c r="Q72" i="15"/>
  <c r="P72" i="15"/>
  <c r="O72" i="15"/>
  <c r="N72" i="15"/>
  <c r="M72" i="15"/>
  <c r="L72" i="15"/>
  <c r="K72" i="15"/>
  <c r="J72" i="15"/>
  <c r="I72" i="15"/>
  <c r="H72" i="15"/>
  <c r="G72" i="15"/>
  <c r="F72" i="15"/>
  <c r="E72" i="15"/>
  <c r="D72" i="15"/>
  <c r="C72" i="15"/>
  <c r="Q71" i="15"/>
  <c r="P71" i="15"/>
  <c r="O71" i="15"/>
  <c r="N71" i="15"/>
  <c r="M71" i="15"/>
  <c r="L71" i="15"/>
  <c r="K71" i="15"/>
  <c r="J71" i="15"/>
  <c r="I71" i="15"/>
  <c r="H71" i="15"/>
  <c r="G71" i="15"/>
  <c r="F71" i="15"/>
  <c r="E71" i="15"/>
  <c r="D71" i="15"/>
  <c r="C71" i="15"/>
  <c r="Q70" i="15"/>
  <c r="P70" i="15"/>
  <c r="O70" i="15"/>
  <c r="N70" i="15"/>
  <c r="M70" i="15"/>
  <c r="L70" i="15"/>
  <c r="K70" i="15"/>
  <c r="J70" i="15"/>
  <c r="I70" i="15"/>
  <c r="H70" i="15"/>
  <c r="G70" i="15"/>
  <c r="F70" i="15"/>
  <c r="E70" i="15"/>
  <c r="D70" i="15"/>
  <c r="C70" i="15"/>
  <c r="Q69" i="15"/>
  <c r="P69" i="15"/>
  <c r="O69" i="15"/>
  <c r="N69" i="15"/>
  <c r="M69" i="15"/>
  <c r="L69" i="15"/>
  <c r="K69" i="15"/>
  <c r="J69" i="15"/>
  <c r="I69" i="15"/>
  <c r="H69" i="15"/>
  <c r="G69" i="15"/>
  <c r="F69" i="15"/>
  <c r="E69" i="15"/>
  <c r="D69" i="15"/>
  <c r="C69" i="15"/>
  <c r="Q68" i="15"/>
  <c r="P68" i="15"/>
  <c r="O68" i="15"/>
  <c r="N68" i="15"/>
  <c r="M68" i="15"/>
  <c r="L68" i="15"/>
  <c r="K68" i="15"/>
  <c r="J68" i="15"/>
  <c r="I68" i="15"/>
  <c r="H68" i="15"/>
  <c r="G68" i="15"/>
  <c r="F68" i="15"/>
  <c r="E68" i="15"/>
  <c r="D68" i="15"/>
  <c r="C68" i="15"/>
  <c r="Q67" i="15"/>
  <c r="P67" i="15"/>
  <c r="O67" i="15"/>
  <c r="N67" i="15"/>
  <c r="M67" i="15"/>
  <c r="L67" i="15"/>
  <c r="K67" i="15"/>
  <c r="J67" i="15"/>
  <c r="I67" i="15"/>
  <c r="H67" i="15"/>
  <c r="G67" i="15"/>
  <c r="F67" i="15"/>
  <c r="E67" i="15"/>
  <c r="D67" i="15"/>
  <c r="C67" i="15"/>
  <c r="Q66" i="15"/>
  <c r="P66" i="15"/>
  <c r="O66" i="15"/>
  <c r="N66" i="15"/>
  <c r="M66" i="15"/>
  <c r="L66" i="15"/>
  <c r="K66" i="15"/>
  <c r="J66" i="15"/>
  <c r="I66" i="15"/>
  <c r="H66" i="15"/>
  <c r="G66" i="15"/>
  <c r="F66" i="15"/>
  <c r="E66" i="15"/>
  <c r="D66" i="15"/>
  <c r="C66" i="15"/>
  <c r="Q65" i="15"/>
  <c r="P65" i="15"/>
  <c r="O65" i="15"/>
  <c r="N65" i="15"/>
  <c r="M65" i="15"/>
  <c r="L65" i="15"/>
  <c r="K65" i="15"/>
  <c r="J65" i="15"/>
  <c r="I65" i="15"/>
  <c r="H65" i="15"/>
  <c r="G65" i="15"/>
  <c r="F65" i="15"/>
  <c r="E65" i="15"/>
  <c r="D65" i="15"/>
  <c r="C65" i="15"/>
  <c r="Q64" i="15"/>
  <c r="P64" i="15"/>
  <c r="O64" i="15"/>
  <c r="N64" i="15"/>
  <c r="M64" i="15"/>
  <c r="L64" i="15"/>
  <c r="K64" i="15"/>
  <c r="J64" i="15"/>
  <c r="I64" i="15"/>
  <c r="H64" i="15"/>
  <c r="G64" i="15"/>
  <c r="F64" i="15"/>
  <c r="E64" i="15"/>
  <c r="D64" i="15"/>
  <c r="C64" i="15"/>
  <c r="Q63" i="15"/>
  <c r="P63" i="15"/>
  <c r="O63" i="15"/>
  <c r="N63" i="15"/>
  <c r="M63" i="15"/>
  <c r="L63" i="15"/>
  <c r="K63" i="15"/>
  <c r="J63" i="15"/>
  <c r="I63" i="15"/>
  <c r="H63" i="15"/>
  <c r="G63" i="15"/>
  <c r="F63" i="15"/>
  <c r="E63" i="15"/>
  <c r="D63" i="15"/>
  <c r="C63" i="15"/>
  <c r="Q77" i="14"/>
  <c r="P77" i="14"/>
  <c r="O77" i="14"/>
  <c r="N77" i="14"/>
  <c r="M77" i="14"/>
  <c r="L77" i="14"/>
  <c r="K77" i="14"/>
  <c r="J77" i="14"/>
  <c r="I77" i="14"/>
  <c r="H77" i="14"/>
  <c r="G77" i="14"/>
  <c r="F77" i="14"/>
  <c r="E77" i="14"/>
  <c r="D77" i="14"/>
  <c r="C77" i="14"/>
  <c r="Q76" i="14"/>
  <c r="P76" i="14"/>
  <c r="O76" i="14"/>
  <c r="N76" i="14"/>
  <c r="M76" i="14"/>
  <c r="L76" i="14"/>
  <c r="K76" i="14"/>
  <c r="J76" i="14"/>
  <c r="I76" i="14"/>
  <c r="H76" i="14"/>
  <c r="G76" i="14"/>
  <c r="F76" i="14"/>
  <c r="E76" i="14"/>
  <c r="D76" i="14"/>
  <c r="C76" i="14"/>
  <c r="Q75" i="14"/>
  <c r="P75" i="14"/>
  <c r="O75" i="14"/>
  <c r="N75" i="14"/>
  <c r="M75" i="14"/>
  <c r="L75" i="14"/>
  <c r="K75" i="14"/>
  <c r="J75" i="14"/>
  <c r="I75" i="14"/>
  <c r="H75" i="14"/>
  <c r="G75" i="14"/>
  <c r="F75" i="14"/>
  <c r="E75" i="14"/>
  <c r="D75" i="14"/>
  <c r="C75" i="14"/>
  <c r="Q74" i="14"/>
  <c r="P74" i="14"/>
  <c r="O74" i="14"/>
  <c r="N74" i="14"/>
  <c r="M74" i="14"/>
  <c r="L74" i="14"/>
  <c r="K74" i="14"/>
  <c r="J74" i="14"/>
  <c r="I74" i="14"/>
  <c r="H74" i="14"/>
  <c r="G74" i="14"/>
  <c r="F74" i="14"/>
  <c r="E74" i="14"/>
  <c r="D74" i="14"/>
  <c r="C74" i="14"/>
  <c r="Q73" i="14"/>
  <c r="P73" i="14"/>
  <c r="O73" i="14"/>
  <c r="N73" i="14"/>
  <c r="M73" i="14"/>
  <c r="L73" i="14"/>
  <c r="K73" i="14"/>
  <c r="J73" i="14"/>
  <c r="I73" i="14"/>
  <c r="H73" i="14"/>
  <c r="G73" i="14"/>
  <c r="F73" i="14"/>
  <c r="E73" i="14"/>
  <c r="D73" i="14"/>
  <c r="C73" i="14"/>
  <c r="Q72" i="14"/>
  <c r="P72" i="14"/>
  <c r="O72" i="14"/>
  <c r="N72" i="14"/>
  <c r="M72" i="14"/>
  <c r="L72" i="14"/>
  <c r="K72" i="14"/>
  <c r="J72" i="14"/>
  <c r="I72" i="14"/>
  <c r="H72" i="14"/>
  <c r="G72" i="14"/>
  <c r="F72" i="14"/>
  <c r="E72" i="14"/>
  <c r="D72" i="14"/>
  <c r="C72" i="14"/>
  <c r="Q71" i="14"/>
  <c r="P71" i="14"/>
  <c r="O71" i="14"/>
  <c r="N71" i="14"/>
  <c r="M71" i="14"/>
  <c r="L71" i="14"/>
  <c r="K71" i="14"/>
  <c r="J71" i="14"/>
  <c r="I71" i="14"/>
  <c r="H71" i="14"/>
  <c r="G71" i="14"/>
  <c r="F71" i="14"/>
  <c r="E71" i="14"/>
  <c r="D71" i="14"/>
  <c r="C71" i="14"/>
  <c r="Q70" i="14"/>
  <c r="P70" i="14"/>
  <c r="O70" i="14"/>
  <c r="N70" i="14"/>
  <c r="M70" i="14"/>
  <c r="L70" i="14"/>
  <c r="K70" i="14"/>
  <c r="J70" i="14"/>
  <c r="I70" i="14"/>
  <c r="H70" i="14"/>
  <c r="G70" i="14"/>
  <c r="F70" i="14"/>
  <c r="E70" i="14"/>
  <c r="D70" i="14"/>
  <c r="C70" i="14"/>
  <c r="Q69" i="14"/>
  <c r="P69" i="14"/>
  <c r="O69" i="14"/>
  <c r="N69" i="14"/>
  <c r="M69" i="14"/>
  <c r="L69" i="14"/>
  <c r="K69" i="14"/>
  <c r="J69" i="14"/>
  <c r="I69" i="14"/>
  <c r="H69" i="14"/>
  <c r="G69" i="14"/>
  <c r="F69" i="14"/>
  <c r="E69" i="14"/>
  <c r="D69" i="14"/>
  <c r="C69" i="14"/>
  <c r="Q68" i="14"/>
  <c r="P68" i="14"/>
  <c r="O68" i="14"/>
  <c r="N68" i="14"/>
  <c r="M68" i="14"/>
  <c r="L68" i="14"/>
  <c r="K68" i="14"/>
  <c r="J68" i="14"/>
  <c r="I68" i="14"/>
  <c r="H68" i="14"/>
  <c r="G68" i="14"/>
  <c r="F68" i="14"/>
  <c r="E68" i="14"/>
  <c r="D68" i="14"/>
  <c r="C68" i="14"/>
  <c r="Q67" i="14"/>
  <c r="P67" i="14"/>
  <c r="O67" i="14"/>
  <c r="N67" i="14"/>
  <c r="M67" i="14"/>
  <c r="L67" i="14"/>
  <c r="K67" i="14"/>
  <c r="J67" i="14"/>
  <c r="I67" i="14"/>
  <c r="H67" i="14"/>
  <c r="G67" i="14"/>
  <c r="F67" i="14"/>
  <c r="E67" i="14"/>
  <c r="D67" i="14"/>
  <c r="C67" i="14"/>
  <c r="Q66" i="14"/>
  <c r="P66" i="14"/>
  <c r="O66" i="14"/>
  <c r="N66" i="14"/>
  <c r="M66" i="14"/>
  <c r="L66" i="14"/>
  <c r="K66" i="14"/>
  <c r="J66" i="14"/>
  <c r="I66" i="14"/>
  <c r="H66" i="14"/>
  <c r="G66" i="14"/>
  <c r="F66" i="14"/>
  <c r="E66" i="14"/>
  <c r="D66" i="14"/>
  <c r="C66" i="14"/>
  <c r="Q65" i="14"/>
  <c r="P65" i="14"/>
  <c r="O65" i="14"/>
  <c r="N65" i="14"/>
  <c r="M65" i="14"/>
  <c r="L65" i="14"/>
  <c r="K65" i="14"/>
  <c r="J65" i="14"/>
  <c r="I65" i="14"/>
  <c r="H65" i="14"/>
  <c r="G65" i="14"/>
  <c r="F65" i="14"/>
  <c r="E65" i="14"/>
  <c r="D65" i="14"/>
  <c r="C65" i="14"/>
  <c r="Q64" i="14"/>
  <c r="P64" i="14"/>
  <c r="O64" i="14"/>
  <c r="N64" i="14"/>
  <c r="M64" i="14"/>
  <c r="L64" i="14"/>
  <c r="K64" i="14"/>
  <c r="J64" i="14"/>
  <c r="I64" i="14"/>
  <c r="H64" i="14"/>
  <c r="G64" i="14"/>
  <c r="F64" i="14"/>
  <c r="E64" i="14"/>
  <c r="D64" i="14"/>
  <c r="C64" i="14"/>
  <c r="Q63" i="14"/>
  <c r="P63" i="14"/>
  <c r="O63" i="14"/>
  <c r="N63" i="14"/>
  <c r="M63" i="14"/>
  <c r="L63" i="14"/>
  <c r="K63" i="14"/>
  <c r="J63" i="14"/>
  <c r="I63" i="14"/>
  <c r="H63" i="14"/>
  <c r="G63" i="14"/>
  <c r="F63" i="14"/>
  <c r="E63" i="14"/>
  <c r="D63" i="14"/>
  <c r="C63" i="14"/>
  <c r="Q77" i="13"/>
  <c r="P77" i="13"/>
  <c r="O77" i="13"/>
  <c r="N77" i="13"/>
  <c r="M77" i="13"/>
  <c r="L77" i="13"/>
  <c r="K77" i="13"/>
  <c r="J77" i="13"/>
  <c r="I77" i="13"/>
  <c r="H77" i="13"/>
  <c r="G77" i="13"/>
  <c r="F77" i="13"/>
  <c r="E77" i="13"/>
  <c r="D77" i="13"/>
  <c r="C77" i="13"/>
  <c r="Q76" i="13"/>
  <c r="P76" i="13"/>
  <c r="O76" i="13"/>
  <c r="N76" i="13"/>
  <c r="M76" i="13"/>
  <c r="L76" i="13"/>
  <c r="K76" i="13"/>
  <c r="J76" i="13"/>
  <c r="I76" i="13"/>
  <c r="H76" i="13"/>
  <c r="G76" i="13"/>
  <c r="F76" i="13"/>
  <c r="E76" i="13"/>
  <c r="D76" i="13"/>
  <c r="C76" i="13"/>
  <c r="Q75" i="13"/>
  <c r="P75" i="13"/>
  <c r="O75" i="13"/>
  <c r="N75" i="13"/>
  <c r="M75" i="13"/>
  <c r="L75" i="13"/>
  <c r="K75" i="13"/>
  <c r="J75" i="13"/>
  <c r="I75" i="13"/>
  <c r="H75" i="13"/>
  <c r="G75" i="13"/>
  <c r="F75" i="13"/>
  <c r="E75" i="13"/>
  <c r="D75" i="13"/>
  <c r="C75" i="13"/>
  <c r="Q74" i="13"/>
  <c r="P74" i="13"/>
  <c r="O74" i="13"/>
  <c r="N74" i="13"/>
  <c r="M74" i="13"/>
  <c r="L74" i="13"/>
  <c r="K74" i="13"/>
  <c r="J74" i="13"/>
  <c r="I74" i="13"/>
  <c r="H74" i="13"/>
  <c r="G74" i="13"/>
  <c r="F74" i="13"/>
  <c r="E74" i="13"/>
  <c r="D74" i="13"/>
  <c r="C74" i="13"/>
  <c r="Q73" i="13"/>
  <c r="P73" i="13"/>
  <c r="O73" i="13"/>
  <c r="N73" i="13"/>
  <c r="M73" i="13"/>
  <c r="L73" i="13"/>
  <c r="K73" i="13"/>
  <c r="J73" i="13"/>
  <c r="I73" i="13"/>
  <c r="H73" i="13"/>
  <c r="G73" i="13"/>
  <c r="F73" i="13"/>
  <c r="E73" i="13"/>
  <c r="D73" i="13"/>
  <c r="C73" i="13"/>
  <c r="Q72" i="13"/>
  <c r="P72" i="13"/>
  <c r="O72" i="13"/>
  <c r="N72" i="13"/>
  <c r="M72" i="13"/>
  <c r="L72" i="13"/>
  <c r="K72" i="13"/>
  <c r="J72" i="13"/>
  <c r="I72" i="13"/>
  <c r="H72" i="13"/>
  <c r="G72" i="13"/>
  <c r="F72" i="13"/>
  <c r="E72" i="13"/>
  <c r="D72" i="13"/>
  <c r="C72" i="13"/>
  <c r="Q71" i="13"/>
  <c r="P71" i="13"/>
  <c r="O71" i="13"/>
  <c r="N71" i="13"/>
  <c r="M71" i="13"/>
  <c r="L71" i="13"/>
  <c r="K71" i="13"/>
  <c r="J71" i="13"/>
  <c r="I71" i="13"/>
  <c r="H71" i="13"/>
  <c r="G71" i="13"/>
  <c r="F71" i="13"/>
  <c r="E71" i="13"/>
  <c r="D71" i="13"/>
  <c r="C71" i="13"/>
  <c r="Q70" i="13"/>
  <c r="P70" i="13"/>
  <c r="O70" i="13"/>
  <c r="N70" i="13"/>
  <c r="M70" i="13"/>
  <c r="L70" i="13"/>
  <c r="K70" i="13"/>
  <c r="J70" i="13"/>
  <c r="I70" i="13"/>
  <c r="H70" i="13"/>
  <c r="G70" i="13"/>
  <c r="F70" i="13"/>
  <c r="E70" i="13"/>
  <c r="D70" i="13"/>
  <c r="C70" i="13"/>
  <c r="Q69" i="13"/>
  <c r="P69" i="13"/>
  <c r="O69" i="13"/>
  <c r="N69" i="13"/>
  <c r="M69" i="13"/>
  <c r="L69" i="13"/>
  <c r="K69" i="13"/>
  <c r="J69" i="13"/>
  <c r="I69" i="13"/>
  <c r="H69" i="13"/>
  <c r="G69" i="13"/>
  <c r="F69" i="13"/>
  <c r="E69" i="13"/>
  <c r="D69" i="13"/>
  <c r="C69" i="13"/>
  <c r="Q68" i="13"/>
  <c r="P68" i="13"/>
  <c r="O68" i="13"/>
  <c r="N68" i="13"/>
  <c r="M68" i="13"/>
  <c r="L68" i="13"/>
  <c r="K68" i="13"/>
  <c r="J68" i="13"/>
  <c r="I68" i="13"/>
  <c r="H68" i="13"/>
  <c r="G68" i="13"/>
  <c r="F68" i="13"/>
  <c r="E68" i="13"/>
  <c r="D68" i="13"/>
  <c r="C68" i="13"/>
  <c r="Q67" i="13"/>
  <c r="P67" i="13"/>
  <c r="O67" i="13"/>
  <c r="N67" i="13"/>
  <c r="M67" i="13"/>
  <c r="L67" i="13"/>
  <c r="K67" i="13"/>
  <c r="J67" i="13"/>
  <c r="I67" i="13"/>
  <c r="H67" i="13"/>
  <c r="G67" i="13"/>
  <c r="F67" i="13"/>
  <c r="E67" i="13"/>
  <c r="D67" i="13"/>
  <c r="C67" i="13"/>
  <c r="Q66" i="13"/>
  <c r="P66" i="13"/>
  <c r="O66" i="13"/>
  <c r="N66" i="13"/>
  <c r="M66" i="13"/>
  <c r="L66" i="13"/>
  <c r="K66" i="13"/>
  <c r="J66" i="13"/>
  <c r="I66" i="13"/>
  <c r="H66" i="13"/>
  <c r="G66" i="13"/>
  <c r="F66" i="13"/>
  <c r="E66" i="13"/>
  <c r="D66" i="13"/>
  <c r="C66" i="13"/>
  <c r="Q65" i="13"/>
  <c r="P65" i="13"/>
  <c r="O65" i="13"/>
  <c r="N65" i="13"/>
  <c r="M65" i="13"/>
  <c r="L65" i="13"/>
  <c r="K65" i="13"/>
  <c r="J65" i="13"/>
  <c r="I65" i="13"/>
  <c r="H65" i="13"/>
  <c r="G65" i="13"/>
  <c r="F65" i="13"/>
  <c r="E65" i="13"/>
  <c r="D65" i="13"/>
  <c r="C65" i="13"/>
  <c r="Q64" i="13"/>
  <c r="P64" i="13"/>
  <c r="O64" i="13"/>
  <c r="N64" i="13"/>
  <c r="M64" i="13"/>
  <c r="L64" i="13"/>
  <c r="K64" i="13"/>
  <c r="J64" i="13"/>
  <c r="I64" i="13"/>
  <c r="H64" i="13"/>
  <c r="G64" i="13"/>
  <c r="F64" i="13"/>
  <c r="E64" i="13"/>
  <c r="D64" i="13"/>
  <c r="C64" i="13"/>
  <c r="Q63" i="13"/>
  <c r="P63" i="13"/>
  <c r="O63" i="13"/>
  <c r="N63" i="13"/>
  <c r="M63" i="13"/>
  <c r="L63" i="13"/>
  <c r="K63" i="13"/>
  <c r="J63" i="13"/>
  <c r="I63" i="13"/>
  <c r="H63" i="13"/>
  <c r="G63" i="13"/>
  <c r="F63" i="13"/>
  <c r="E63" i="13"/>
  <c r="D63" i="13"/>
  <c r="C63" i="13"/>
  <c r="Q77" i="12"/>
  <c r="P77" i="12"/>
  <c r="O77" i="12"/>
  <c r="N77" i="12"/>
  <c r="M77" i="12"/>
  <c r="L77" i="12"/>
  <c r="K77" i="12"/>
  <c r="J77" i="12"/>
  <c r="I77" i="12"/>
  <c r="H77" i="12"/>
  <c r="G77" i="12"/>
  <c r="F77" i="12"/>
  <c r="E77" i="12"/>
  <c r="D77" i="12"/>
  <c r="C77" i="12"/>
  <c r="Q76" i="12"/>
  <c r="P76" i="12"/>
  <c r="O76" i="12"/>
  <c r="N76" i="12"/>
  <c r="M76" i="12"/>
  <c r="L76" i="12"/>
  <c r="K76" i="12"/>
  <c r="J76" i="12"/>
  <c r="I76" i="12"/>
  <c r="H76" i="12"/>
  <c r="G76" i="12"/>
  <c r="F76" i="12"/>
  <c r="E76" i="12"/>
  <c r="D76" i="12"/>
  <c r="C76" i="12"/>
  <c r="Q75" i="12"/>
  <c r="P75" i="12"/>
  <c r="O75" i="12"/>
  <c r="N75" i="12"/>
  <c r="M75" i="12"/>
  <c r="L75" i="12"/>
  <c r="K75" i="12"/>
  <c r="J75" i="12"/>
  <c r="I75" i="12"/>
  <c r="H75" i="12"/>
  <c r="G75" i="12"/>
  <c r="F75" i="12"/>
  <c r="E75" i="12"/>
  <c r="D75" i="12"/>
  <c r="C75" i="12"/>
  <c r="Q74" i="12"/>
  <c r="P74" i="12"/>
  <c r="O74" i="12"/>
  <c r="N74" i="12"/>
  <c r="M74" i="12"/>
  <c r="L74" i="12"/>
  <c r="K74" i="12"/>
  <c r="J74" i="12"/>
  <c r="I74" i="12"/>
  <c r="H74" i="12"/>
  <c r="G74" i="12"/>
  <c r="F74" i="12"/>
  <c r="E74" i="12"/>
  <c r="D74" i="12"/>
  <c r="C74" i="12"/>
  <c r="Q73" i="12"/>
  <c r="P73" i="12"/>
  <c r="O73" i="12"/>
  <c r="N73" i="12"/>
  <c r="M73" i="12"/>
  <c r="L73" i="12"/>
  <c r="K73" i="12"/>
  <c r="J73" i="12"/>
  <c r="I73" i="12"/>
  <c r="H73" i="12"/>
  <c r="G73" i="12"/>
  <c r="F73" i="12"/>
  <c r="E73" i="12"/>
  <c r="D73" i="12"/>
  <c r="C73" i="12"/>
  <c r="Q72" i="12"/>
  <c r="P72" i="12"/>
  <c r="O72" i="12"/>
  <c r="N72" i="12"/>
  <c r="M72" i="12"/>
  <c r="L72" i="12"/>
  <c r="K72" i="12"/>
  <c r="J72" i="12"/>
  <c r="I72" i="12"/>
  <c r="H72" i="12"/>
  <c r="G72" i="12"/>
  <c r="F72" i="12"/>
  <c r="E72" i="12"/>
  <c r="D72" i="12"/>
  <c r="C72" i="12"/>
  <c r="Q71" i="12"/>
  <c r="P71" i="12"/>
  <c r="O71" i="12"/>
  <c r="N71" i="12"/>
  <c r="M71" i="12"/>
  <c r="L71" i="12"/>
  <c r="K71" i="12"/>
  <c r="J71" i="12"/>
  <c r="I71" i="12"/>
  <c r="H71" i="12"/>
  <c r="G71" i="12"/>
  <c r="F71" i="12"/>
  <c r="E71" i="12"/>
  <c r="D71" i="12"/>
  <c r="C71" i="12"/>
  <c r="Q70" i="12"/>
  <c r="P70" i="12"/>
  <c r="O70" i="12"/>
  <c r="N70" i="12"/>
  <c r="M70" i="12"/>
  <c r="L70" i="12"/>
  <c r="K70" i="12"/>
  <c r="J70" i="12"/>
  <c r="I70" i="12"/>
  <c r="H70" i="12"/>
  <c r="G70" i="12"/>
  <c r="F70" i="12"/>
  <c r="E70" i="12"/>
  <c r="D70" i="12"/>
  <c r="C70" i="12"/>
  <c r="Q69" i="12"/>
  <c r="P69" i="12"/>
  <c r="O69" i="12"/>
  <c r="N69" i="12"/>
  <c r="M69" i="12"/>
  <c r="L69" i="12"/>
  <c r="K69" i="12"/>
  <c r="J69" i="12"/>
  <c r="I69" i="12"/>
  <c r="H69" i="12"/>
  <c r="G69" i="12"/>
  <c r="F69" i="12"/>
  <c r="E69" i="12"/>
  <c r="D69" i="12"/>
  <c r="C69" i="12"/>
  <c r="Q68" i="12"/>
  <c r="P68" i="12"/>
  <c r="O68" i="12"/>
  <c r="N68" i="12"/>
  <c r="M68" i="12"/>
  <c r="L68" i="12"/>
  <c r="K68" i="12"/>
  <c r="J68" i="12"/>
  <c r="I68" i="12"/>
  <c r="H68" i="12"/>
  <c r="G68" i="12"/>
  <c r="F68" i="12"/>
  <c r="E68" i="12"/>
  <c r="D68" i="12"/>
  <c r="C68" i="12"/>
  <c r="Q67" i="12"/>
  <c r="P67" i="12"/>
  <c r="O67" i="12"/>
  <c r="N67" i="12"/>
  <c r="M67" i="12"/>
  <c r="L67" i="12"/>
  <c r="K67" i="12"/>
  <c r="J67" i="12"/>
  <c r="I67" i="12"/>
  <c r="H67" i="12"/>
  <c r="G67" i="12"/>
  <c r="F67" i="12"/>
  <c r="E67" i="12"/>
  <c r="D67" i="12"/>
  <c r="C67" i="12"/>
  <c r="Q66" i="12"/>
  <c r="P66" i="12"/>
  <c r="O66" i="12"/>
  <c r="N66" i="12"/>
  <c r="M66" i="12"/>
  <c r="L66" i="12"/>
  <c r="K66" i="12"/>
  <c r="J66" i="12"/>
  <c r="I66" i="12"/>
  <c r="H66" i="12"/>
  <c r="G66" i="12"/>
  <c r="F66" i="12"/>
  <c r="E66" i="12"/>
  <c r="D66" i="12"/>
  <c r="C66" i="12"/>
  <c r="Q65" i="12"/>
  <c r="P65" i="12"/>
  <c r="O65" i="12"/>
  <c r="N65" i="12"/>
  <c r="M65" i="12"/>
  <c r="L65" i="12"/>
  <c r="K65" i="12"/>
  <c r="J65" i="12"/>
  <c r="I65" i="12"/>
  <c r="H65" i="12"/>
  <c r="G65" i="12"/>
  <c r="F65" i="12"/>
  <c r="E65" i="12"/>
  <c r="D65" i="12"/>
  <c r="C65" i="12"/>
  <c r="Q64" i="12"/>
  <c r="P64" i="12"/>
  <c r="O64" i="12"/>
  <c r="N64" i="12"/>
  <c r="M64" i="12"/>
  <c r="L64" i="12"/>
  <c r="K64" i="12"/>
  <c r="J64" i="12"/>
  <c r="I64" i="12"/>
  <c r="H64" i="12"/>
  <c r="G64" i="12"/>
  <c r="F64" i="12"/>
  <c r="E64" i="12"/>
  <c r="D64" i="12"/>
  <c r="C64" i="12"/>
  <c r="Q63" i="12"/>
  <c r="P63" i="12"/>
  <c r="O63" i="12"/>
  <c r="N63" i="12"/>
  <c r="M63" i="12"/>
  <c r="L63" i="12"/>
  <c r="K63" i="12"/>
  <c r="J63" i="12"/>
  <c r="I63" i="12"/>
  <c r="H63" i="12"/>
  <c r="G63" i="12"/>
  <c r="F63" i="12"/>
  <c r="E63" i="12"/>
  <c r="D63" i="12"/>
  <c r="C63" i="12"/>
  <c r="Q77" i="11"/>
  <c r="P77" i="11"/>
  <c r="O77" i="11"/>
  <c r="N77" i="11"/>
  <c r="M77" i="11"/>
  <c r="L77" i="11"/>
  <c r="K77" i="11"/>
  <c r="J77" i="11"/>
  <c r="I77" i="11"/>
  <c r="H77" i="11"/>
  <c r="G77" i="11"/>
  <c r="F77" i="11"/>
  <c r="E77" i="11"/>
  <c r="D77" i="11"/>
  <c r="C77" i="11"/>
  <c r="Q76" i="11"/>
  <c r="P76" i="11"/>
  <c r="O76" i="11"/>
  <c r="N76" i="11"/>
  <c r="M76" i="11"/>
  <c r="L76" i="11"/>
  <c r="K76" i="11"/>
  <c r="J76" i="11"/>
  <c r="I76" i="11"/>
  <c r="H76" i="11"/>
  <c r="G76" i="11"/>
  <c r="F76" i="11"/>
  <c r="E76" i="11"/>
  <c r="D76" i="11"/>
  <c r="C76" i="11"/>
  <c r="Q75" i="11"/>
  <c r="P75" i="11"/>
  <c r="O75" i="11"/>
  <c r="N75" i="11"/>
  <c r="M75" i="11"/>
  <c r="L75" i="11"/>
  <c r="K75" i="11"/>
  <c r="J75" i="11"/>
  <c r="I75" i="11"/>
  <c r="H75" i="11"/>
  <c r="G75" i="11"/>
  <c r="F75" i="11"/>
  <c r="E75" i="11"/>
  <c r="D75" i="11"/>
  <c r="C75" i="11"/>
  <c r="Q74" i="11"/>
  <c r="P74" i="11"/>
  <c r="O74" i="11"/>
  <c r="N74" i="11"/>
  <c r="M74" i="11"/>
  <c r="L74" i="11"/>
  <c r="K74" i="11"/>
  <c r="J74" i="11"/>
  <c r="I74" i="11"/>
  <c r="H74" i="11"/>
  <c r="G74" i="11"/>
  <c r="F74" i="11"/>
  <c r="E74" i="11"/>
  <c r="D74" i="11"/>
  <c r="C74" i="11"/>
  <c r="Q73" i="11"/>
  <c r="P73" i="11"/>
  <c r="O73" i="11"/>
  <c r="N73" i="11"/>
  <c r="M73" i="11"/>
  <c r="L73" i="11"/>
  <c r="K73" i="11"/>
  <c r="J73" i="11"/>
  <c r="I73" i="11"/>
  <c r="H73" i="11"/>
  <c r="G73" i="11"/>
  <c r="F73" i="11"/>
  <c r="E73" i="11"/>
  <c r="D73" i="11"/>
  <c r="C73" i="11"/>
  <c r="Q72" i="11"/>
  <c r="P72" i="11"/>
  <c r="O72" i="11"/>
  <c r="N72" i="11"/>
  <c r="M72" i="11"/>
  <c r="L72" i="11"/>
  <c r="K72" i="11"/>
  <c r="J72" i="11"/>
  <c r="I72" i="11"/>
  <c r="H72" i="11"/>
  <c r="G72" i="11"/>
  <c r="F72" i="11"/>
  <c r="E72" i="11"/>
  <c r="D72" i="11"/>
  <c r="C72" i="11"/>
  <c r="Q71" i="11"/>
  <c r="P71" i="11"/>
  <c r="O71" i="11"/>
  <c r="N71" i="11"/>
  <c r="M71" i="11"/>
  <c r="L71" i="11"/>
  <c r="K71" i="11"/>
  <c r="J71" i="11"/>
  <c r="I71" i="11"/>
  <c r="H71" i="11"/>
  <c r="G71" i="11"/>
  <c r="F71" i="11"/>
  <c r="E71" i="11"/>
  <c r="D71" i="11"/>
  <c r="C71" i="11"/>
  <c r="Q70" i="11"/>
  <c r="P70" i="11"/>
  <c r="O70" i="11"/>
  <c r="N70" i="11"/>
  <c r="M70" i="11"/>
  <c r="L70" i="11"/>
  <c r="K70" i="11"/>
  <c r="J70" i="11"/>
  <c r="I70" i="11"/>
  <c r="H70" i="11"/>
  <c r="G70" i="11"/>
  <c r="F70" i="11"/>
  <c r="E70" i="11"/>
  <c r="D70" i="11"/>
  <c r="C70" i="11"/>
  <c r="Q69" i="11"/>
  <c r="P69" i="11"/>
  <c r="O69" i="11"/>
  <c r="N69" i="11"/>
  <c r="M69" i="11"/>
  <c r="L69" i="11"/>
  <c r="K69" i="11"/>
  <c r="J69" i="11"/>
  <c r="I69" i="11"/>
  <c r="H69" i="11"/>
  <c r="G69" i="11"/>
  <c r="F69" i="11"/>
  <c r="E69" i="11"/>
  <c r="D69" i="11"/>
  <c r="C69" i="11"/>
  <c r="Q68" i="11"/>
  <c r="P68" i="11"/>
  <c r="O68" i="11"/>
  <c r="N68" i="11"/>
  <c r="M68" i="11"/>
  <c r="L68" i="11"/>
  <c r="K68" i="11"/>
  <c r="J68" i="11"/>
  <c r="I68" i="11"/>
  <c r="H68" i="11"/>
  <c r="G68" i="11"/>
  <c r="F68" i="11"/>
  <c r="E68" i="11"/>
  <c r="D68" i="11"/>
  <c r="C68" i="11"/>
  <c r="Q67" i="11"/>
  <c r="P67" i="11"/>
  <c r="O67" i="11"/>
  <c r="N67" i="11"/>
  <c r="M67" i="11"/>
  <c r="L67" i="11"/>
  <c r="K67" i="11"/>
  <c r="J67" i="11"/>
  <c r="I67" i="11"/>
  <c r="H67" i="11"/>
  <c r="G67" i="11"/>
  <c r="F67" i="11"/>
  <c r="E67" i="11"/>
  <c r="D67" i="11"/>
  <c r="C67" i="11"/>
  <c r="Q66" i="11"/>
  <c r="P66" i="11"/>
  <c r="O66" i="11"/>
  <c r="N66" i="11"/>
  <c r="M66" i="11"/>
  <c r="L66" i="11"/>
  <c r="K66" i="11"/>
  <c r="J66" i="11"/>
  <c r="I66" i="11"/>
  <c r="H66" i="11"/>
  <c r="G66" i="11"/>
  <c r="F66" i="11"/>
  <c r="E66" i="11"/>
  <c r="D66" i="11"/>
  <c r="C66" i="11"/>
  <c r="Q65" i="11"/>
  <c r="P65" i="11"/>
  <c r="O65" i="11"/>
  <c r="N65" i="11"/>
  <c r="M65" i="11"/>
  <c r="L65" i="11"/>
  <c r="K65" i="11"/>
  <c r="J65" i="11"/>
  <c r="I65" i="11"/>
  <c r="H65" i="11"/>
  <c r="G65" i="11"/>
  <c r="F65" i="11"/>
  <c r="E65" i="11"/>
  <c r="D65" i="11"/>
  <c r="C65" i="11"/>
  <c r="Q64" i="11"/>
  <c r="P64" i="11"/>
  <c r="O64" i="11"/>
  <c r="N64" i="11"/>
  <c r="M64" i="11"/>
  <c r="L64" i="11"/>
  <c r="K64" i="11"/>
  <c r="J64" i="11"/>
  <c r="I64" i="11"/>
  <c r="H64" i="11"/>
  <c r="G64" i="11"/>
  <c r="F64" i="11"/>
  <c r="E64" i="11"/>
  <c r="D64" i="11"/>
  <c r="C64" i="11"/>
  <c r="Q63" i="11"/>
  <c r="P63" i="11"/>
  <c r="O63" i="11"/>
  <c r="N63" i="11"/>
  <c r="M63" i="11"/>
  <c r="L63" i="11"/>
  <c r="K63" i="11"/>
  <c r="J63" i="11"/>
  <c r="I63" i="11"/>
  <c r="H63" i="11"/>
  <c r="G63" i="11"/>
  <c r="F63" i="11"/>
  <c r="E63" i="11"/>
  <c r="D63" i="11"/>
  <c r="C63" i="11"/>
  <c r="Q77" i="10"/>
  <c r="P77" i="10"/>
  <c r="O77" i="10"/>
  <c r="N77" i="10"/>
  <c r="M77" i="10"/>
  <c r="L77" i="10"/>
  <c r="K77" i="10"/>
  <c r="J77" i="10"/>
  <c r="I77" i="10"/>
  <c r="H77" i="10"/>
  <c r="G77" i="10"/>
  <c r="F77" i="10"/>
  <c r="E77" i="10"/>
  <c r="D77" i="10"/>
  <c r="C77" i="10"/>
  <c r="Q76" i="10"/>
  <c r="P76" i="10"/>
  <c r="O76" i="10"/>
  <c r="N76" i="10"/>
  <c r="M76" i="10"/>
  <c r="L76" i="10"/>
  <c r="K76" i="10"/>
  <c r="J76" i="10"/>
  <c r="I76" i="10"/>
  <c r="H76" i="10"/>
  <c r="G76" i="10"/>
  <c r="F76" i="10"/>
  <c r="E76" i="10"/>
  <c r="D76" i="10"/>
  <c r="C76" i="10"/>
  <c r="Q75" i="10"/>
  <c r="P75" i="10"/>
  <c r="O75" i="10"/>
  <c r="N75" i="10"/>
  <c r="M75" i="10"/>
  <c r="L75" i="10"/>
  <c r="K75" i="10"/>
  <c r="J75" i="10"/>
  <c r="I75" i="10"/>
  <c r="H75" i="10"/>
  <c r="G75" i="10"/>
  <c r="F75" i="10"/>
  <c r="E75" i="10"/>
  <c r="D75" i="10"/>
  <c r="C75" i="10"/>
  <c r="Q74" i="10"/>
  <c r="P74" i="10"/>
  <c r="O74" i="10"/>
  <c r="N74" i="10"/>
  <c r="M74" i="10"/>
  <c r="L74" i="10"/>
  <c r="K74" i="10"/>
  <c r="J74" i="10"/>
  <c r="I74" i="10"/>
  <c r="H74" i="10"/>
  <c r="G74" i="10"/>
  <c r="F74" i="10"/>
  <c r="E74" i="10"/>
  <c r="D74" i="10"/>
  <c r="C74" i="10"/>
  <c r="Q73" i="10"/>
  <c r="P73" i="10"/>
  <c r="O73" i="10"/>
  <c r="N73" i="10"/>
  <c r="M73" i="10"/>
  <c r="L73" i="10"/>
  <c r="K73" i="10"/>
  <c r="J73" i="10"/>
  <c r="I73" i="10"/>
  <c r="H73" i="10"/>
  <c r="G73" i="10"/>
  <c r="F73" i="10"/>
  <c r="E73" i="10"/>
  <c r="D73" i="10"/>
  <c r="C73" i="10"/>
  <c r="Q72" i="10"/>
  <c r="P72" i="10"/>
  <c r="O72" i="10"/>
  <c r="N72" i="10"/>
  <c r="M72" i="10"/>
  <c r="L72" i="10"/>
  <c r="K72" i="10"/>
  <c r="J72" i="10"/>
  <c r="I72" i="10"/>
  <c r="H72" i="10"/>
  <c r="G72" i="10"/>
  <c r="F72" i="10"/>
  <c r="E72" i="10"/>
  <c r="D72" i="10"/>
  <c r="C72" i="10"/>
  <c r="Q71" i="10"/>
  <c r="P71" i="10"/>
  <c r="O71" i="10"/>
  <c r="N71" i="10"/>
  <c r="M71" i="10"/>
  <c r="L71" i="10"/>
  <c r="K71" i="10"/>
  <c r="J71" i="10"/>
  <c r="I71" i="10"/>
  <c r="H71" i="10"/>
  <c r="G71" i="10"/>
  <c r="F71" i="10"/>
  <c r="E71" i="10"/>
  <c r="D71" i="10"/>
  <c r="C71" i="10"/>
  <c r="Q70" i="10"/>
  <c r="P70" i="10"/>
  <c r="O70" i="10"/>
  <c r="N70" i="10"/>
  <c r="M70" i="10"/>
  <c r="L70" i="10"/>
  <c r="K70" i="10"/>
  <c r="J70" i="10"/>
  <c r="I70" i="10"/>
  <c r="H70" i="10"/>
  <c r="G70" i="10"/>
  <c r="F70" i="10"/>
  <c r="E70" i="10"/>
  <c r="D70" i="10"/>
  <c r="C70" i="10"/>
  <c r="Q69" i="10"/>
  <c r="P69" i="10"/>
  <c r="O69" i="10"/>
  <c r="N69" i="10"/>
  <c r="M69" i="10"/>
  <c r="L69" i="10"/>
  <c r="K69" i="10"/>
  <c r="J69" i="10"/>
  <c r="I69" i="10"/>
  <c r="H69" i="10"/>
  <c r="G69" i="10"/>
  <c r="F69" i="10"/>
  <c r="E69" i="10"/>
  <c r="D69" i="10"/>
  <c r="C69" i="10"/>
  <c r="Q68" i="10"/>
  <c r="P68" i="10"/>
  <c r="O68" i="10"/>
  <c r="N68" i="10"/>
  <c r="M68" i="10"/>
  <c r="L68" i="10"/>
  <c r="K68" i="10"/>
  <c r="J68" i="10"/>
  <c r="I68" i="10"/>
  <c r="H68" i="10"/>
  <c r="G68" i="10"/>
  <c r="F68" i="10"/>
  <c r="E68" i="10"/>
  <c r="D68" i="10"/>
  <c r="C68" i="10"/>
  <c r="Q67" i="10"/>
  <c r="P67" i="10"/>
  <c r="O67" i="10"/>
  <c r="N67" i="10"/>
  <c r="M67" i="10"/>
  <c r="L67" i="10"/>
  <c r="K67" i="10"/>
  <c r="J67" i="10"/>
  <c r="I67" i="10"/>
  <c r="H67" i="10"/>
  <c r="G67" i="10"/>
  <c r="F67" i="10"/>
  <c r="E67" i="10"/>
  <c r="D67" i="10"/>
  <c r="C67" i="10"/>
  <c r="Q66" i="10"/>
  <c r="P66" i="10"/>
  <c r="O66" i="10"/>
  <c r="N66" i="10"/>
  <c r="M66" i="10"/>
  <c r="L66" i="10"/>
  <c r="K66" i="10"/>
  <c r="J66" i="10"/>
  <c r="I66" i="10"/>
  <c r="H66" i="10"/>
  <c r="G66" i="10"/>
  <c r="F66" i="10"/>
  <c r="E66" i="10"/>
  <c r="D66" i="10"/>
  <c r="C66" i="10"/>
  <c r="Q65" i="10"/>
  <c r="P65" i="10"/>
  <c r="O65" i="10"/>
  <c r="N65" i="10"/>
  <c r="M65" i="10"/>
  <c r="L65" i="10"/>
  <c r="K65" i="10"/>
  <c r="J65" i="10"/>
  <c r="I65" i="10"/>
  <c r="H65" i="10"/>
  <c r="G65" i="10"/>
  <c r="F65" i="10"/>
  <c r="E65" i="10"/>
  <c r="D65" i="10"/>
  <c r="C65" i="10"/>
  <c r="Q64" i="10"/>
  <c r="P64" i="10"/>
  <c r="O64" i="10"/>
  <c r="N64" i="10"/>
  <c r="M64" i="10"/>
  <c r="L64" i="10"/>
  <c r="K64" i="10"/>
  <c r="J64" i="10"/>
  <c r="I64" i="10"/>
  <c r="H64" i="10"/>
  <c r="G64" i="10"/>
  <c r="F64" i="10"/>
  <c r="E64" i="10"/>
  <c r="D64" i="10"/>
  <c r="C64" i="10"/>
  <c r="Q63" i="10"/>
  <c r="P63" i="10"/>
  <c r="O63" i="10"/>
  <c r="N63" i="10"/>
  <c r="M63" i="10"/>
  <c r="L63" i="10"/>
  <c r="K63" i="10"/>
  <c r="J63" i="10"/>
  <c r="I63" i="10"/>
  <c r="H63" i="10"/>
  <c r="G63" i="10"/>
  <c r="F63" i="10"/>
  <c r="E63" i="10"/>
  <c r="D63" i="10"/>
  <c r="C63" i="10"/>
  <c r="Q77" i="9"/>
  <c r="P77" i="9"/>
  <c r="O77" i="9"/>
  <c r="N77" i="9"/>
  <c r="M77" i="9"/>
  <c r="L77" i="9"/>
  <c r="K77" i="9"/>
  <c r="J77" i="9"/>
  <c r="I77" i="9"/>
  <c r="H77" i="9"/>
  <c r="G77" i="9"/>
  <c r="F77" i="9"/>
  <c r="E77" i="9"/>
  <c r="D77" i="9"/>
  <c r="C77" i="9"/>
  <c r="Q76" i="9"/>
  <c r="P76" i="9"/>
  <c r="O76" i="9"/>
  <c r="N76" i="9"/>
  <c r="M76" i="9"/>
  <c r="L76" i="9"/>
  <c r="K76" i="9"/>
  <c r="J76" i="9"/>
  <c r="I76" i="9"/>
  <c r="H76" i="9"/>
  <c r="G76" i="9"/>
  <c r="F76" i="9"/>
  <c r="E76" i="9"/>
  <c r="D76" i="9"/>
  <c r="C76" i="9"/>
  <c r="Q75" i="9"/>
  <c r="P75" i="9"/>
  <c r="O75" i="9"/>
  <c r="N75" i="9"/>
  <c r="M75" i="9"/>
  <c r="L75" i="9"/>
  <c r="K75" i="9"/>
  <c r="J75" i="9"/>
  <c r="I75" i="9"/>
  <c r="H75" i="9"/>
  <c r="G75" i="9"/>
  <c r="F75" i="9"/>
  <c r="E75" i="9"/>
  <c r="D75" i="9"/>
  <c r="C75" i="9"/>
  <c r="Q74" i="9"/>
  <c r="P74" i="9"/>
  <c r="O74" i="9"/>
  <c r="N74" i="9"/>
  <c r="M74" i="9"/>
  <c r="L74" i="9"/>
  <c r="K74" i="9"/>
  <c r="J74" i="9"/>
  <c r="I74" i="9"/>
  <c r="H74" i="9"/>
  <c r="G74" i="9"/>
  <c r="F74" i="9"/>
  <c r="E74" i="9"/>
  <c r="D74" i="9"/>
  <c r="C74" i="9"/>
  <c r="Q73" i="9"/>
  <c r="P73" i="9"/>
  <c r="O73" i="9"/>
  <c r="N73" i="9"/>
  <c r="M73" i="9"/>
  <c r="L73" i="9"/>
  <c r="K73" i="9"/>
  <c r="J73" i="9"/>
  <c r="I73" i="9"/>
  <c r="H73" i="9"/>
  <c r="G73" i="9"/>
  <c r="F73" i="9"/>
  <c r="E73" i="9"/>
  <c r="D73" i="9"/>
  <c r="C73" i="9"/>
  <c r="Q72" i="9"/>
  <c r="P72" i="9"/>
  <c r="O72" i="9"/>
  <c r="N72" i="9"/>
  <c r="M72" i="9"/>
  <c r="L72" i="9"/>
  <c r="K72" i="9"/>
  <c r="J72" i="9"/>
  <c r="I72" i="9"/>
  <c r="H72" i="9"/>
  <c r="G72" i="9"/>
  <c r="F72" i="9"/>
  <c r="E72" i="9"/>
  <c r="D72" i="9"/>
  <c r="C72" i="9"/>
  <c r="Q71" i="9"/>
  <c r="P71" i="9"/>
  <c r="O71" i="9"/>
  <c r="N71" i="9"/>
  <c r="M71" i="9"/>
  <c r="L71" i="9"/>
  <c r="K71" i="9"/>
  <c r="J71" i="9"/>
  <c r="I71" i="9"/>
  <c r="H71" i="9"/>
  <c r="G71" i="9"/>
  <c r="F71" i="9"/>
  <c r="E71" i="9"/>
  <c r="D71" i="9"/>
  <c r="C71" i="9"/>
  <c r="Q70" i="9"/>
  <c r="P70" i="9"/>
  <c r="O70" i="9"/>
  <c r="N70" i="9"/>
  <c r="M70" i="9"/>
  <c r="L70" i="9"/>
  <c r="K70" i="9"/>
  <c r="J70" i="9"/>
  <c r="I70" i="9"/>
  <c r="H70" i="9"/>
  <c r="G70" i="9"/>
  <c r="F70" i="9"/>
  <c r="E70" i="9"/>
  <c r="D70" i="9"/>
  <c r="C70" i="9"/>
  <c r="Q69" i="9"/>
  <c r="P69" i="9"/>
  <c r="O69" i="9"/>
  <c r="N69" i="9"/>
  <c r="M69" i="9"/>
  <c r="L69" i="9"/>
  <c r="K69" i="9"/>
  <c r="J69" i="9"/>
  <c r="I69" i="9"/>
  <c r="H69" i="9"/>
  <c r="G69" i="9"/>
  <c r="F69" i="9"/>
  <c r="E69" i="9"/>
  <c r="D69" i="9"/>
  <c r="C69" i="9"/>
  <c r="Q68" i="9"/>
  <c r="P68" i="9"/>
  <c r="O68" i="9"/>
  <c r="N68" i="9"/>
  <c r="M68" i="9"/>
  <c r="L68" i="9"/>
  <c r="K68" i="9"/>
  <c r="J68" i="9"/>
  <c r="I68" i="9"/>
  <c r="H68" i="9"/>
  <c r="G68" i="9"/>
  <c r="F68" i="9"/>
  <c r="E68" i="9"/>
  <c r="D68" i="9"/>
  <c r="C68" i="9"/>
  <c r="Q67" i="9"/>
  <c r="P67" i="9"/>
  <c r="O67" i="9"/>
  <c r="N67" i="9"/>
  <c r="M67" i="9"/>
  <c r="L67" i="9"/>
  <c r="K67" i="9"/>
  <c r="J67" i="9"/>
  <c r="I67" i="9"/>
  <c r="H67" i="9"/>
  <c r="G67" i="9"/>
  <c r="F67" i="9"/>
  <c r="E67" i="9"/>
  <c r="D67" i="9"/>
  <c r="C67" i="9"/>
  <c r="Q66" i="9"/>
  <c r="P66" i="9"/>
  <c r="O66" i="9"/>
  <c r="N66" i="9"/>
  <c r="M66" i="9"/>
  <c r="L66" i="9"/>
  <c r="K66" i="9"/>
  <c r="J66" i="9"/>
  <c r="I66" i="9"/>
  <c r="H66" i="9"/>
  <c r="G66" i="9"/>
  <c r="F66" i="9"/>
  <c r="E66" i="9"/>
  <c r="D66" i="9"/>
  <c r="C66" i="9"/>
  <c r="Q65" i="9"/>
  <c r="P65" i="9"/>
  <c r="O65" i="9"/>
  <c r="N65" i="9"/>
  <c r="M65" i="9"/>
  <c r="L65" i="9"/>
  <c r="K65" i="9"/>
  <c r="J65" i="9"/>
  <c r="I65" i="9"/>
  <c r="H65" i="9"/>
  <c r="G65" i="9"/>
  <c r="F65" i="9"/>
  <c r="E65" i="9"/>
  <c r="D65" i="9"/>
  <c r="C65" i="9"/>
  <c r="Q64" i="9"/>
  <c r="P64" i="9"/>
  <c r="O64" i="9"/>
  <c r="N64" i="9"/>
  <c r="M64" i="9"/>
  <c r="L64" i="9"/>
  <c r="K64" i="9"/>
  <c r="J64" i="9"/>
  <c r="I64" i="9"/>
  <c r="H64" i="9"/>
  <c r="G64" i="9"/>
  <c r="F64" i="9"/>
  <c r="E64" i="9"/>
  <c r="D64" i="9"/>
  <c r="C64" i="9"/>
  <c r="Q63" i="9"/>
  <c r="P63" i="9"/>
  <c r="O63" i="9"/>
  <c r="N63" i="9"/>
  <c r="M63" i="9"/>
  <c r="L63" i="9"/>
  <c r="K63" i="9"/>
  <c r="J63" i="9"/>
  <c r="I63" i="9"/>
  <c r="H63" i="9"/>
  <c r="G63" i="9"/>
  <c r="F63" i="9"/>
  <c r="E63" i="9"/>
  <c r="D63" i="9"/>
  <c r="C63" i="9"/>
  <c r="Q77" i="8"/>
  <c r="P77" i="8"/>
  <c r="O77" i="8"/>
  <c r="N77" i="8"/>
  <c r="M77" i="8"/>
  <c r="L77" i="8"/>
  <c r="K77" i="8"/>
  <c r="J77" i="8"/>
  <c r="I77" i="8"/>
  <c r="H77" i="8"/>
  <c r="G77" i="8"/>
  <c r="F77" i="8"/>
  <c r="E77" i="8"/>
  <c r="D77" i="8"/>
  <c r="C77" i="8"/>
  <c r="Q76" i="8"/>
  <c r="P76" i="8"/>
  <c r="O76" i="8"/>
  <c r="N76" i="8"/>
  <c r="M76" i="8"/>
  <c r="L76" i="8"/>
  <c r="K76" i="8"/>
  <c r="J76" i="8"/>
  <c r="I76" i="8"/>
  <c r="H76" i="8"/>
  <c r="G76" i="8"/>
  <c r="F76" i="8"/>
  <c r="E76" i="8"/>
  <c r="D76" i="8"/>
  <c r="C76" i="8"/>
  <c r="Q75" i="8"/>
  <c r="P75" i="8"/>
  <c r="O75" i="8"/>
  <c r="N75" i="8"/>
  <c r="M75" i="8"/>
  <c r="L75" i="8"/>
  <c r="K75" i="8"/>
  <c r="J75" i="8"/>
  <c r="I75" i="8"/>
  <c r="H75" i="8"/>
  <c r="G75" i="8"/>
  <c r="F75" i="8"/>
  <c r="E75" i="8"/>
  <c r="D75" i="8"/>
  <c r="C75" i="8"/>
  <c r="Q74" i="8"/>
  <c r="P74" i="8"/>
  <c r="O74" i="8"/>
  <c r="N74" i="8"/>
  <c r="M74" i="8"/>
  <c r="L74" i="8"/>
  <c r="K74" i="8"/>
  <c r="J74" i="8"/>
  <c r="I74" i="8"/>
  <c r="H74" i="8"/>
  <c r="G74" i="8"/>
  <c r="F74" i="8"/>
  <c r="E74" i="8"/>
  <c r="D74" i="8"/>
  <c r="C74" i="8"/>
  <c r="Q73" i="8"/>
  <c r="P73" i="8"/>
  <c r="O73" i="8"/>
  <c r="N73" i="8"/>
  <c r="M73" i="8"/>
  <c r="L73" i="8"/>
  <c r="K73" i="8"/>
  <c r="J73" i="8"/>
  <c r="I73" i="8"/>
  <c r="H73" i="8"/>
  <c r="G73" i="8"/>
  <c r="F73" i="8"/>
  <c r="E73" i="8"/>
  <c r="D73" i="8"/>
  <c r="C73" i="8"/>
  <c r="Q72" i="8"/>
  <c r="P72" i="8"/>
  <c r="O72" i="8"/>
  <c r="N72" i="8"/>
  <c r="M72" i="8"/>
  <c r="L72" i="8"/>
  <c r="K72" i="8"/>
  <c r="J72" i="8"/>
  <c r="I72" i="8"/>
  <c r="H72" i="8"/>
  <c r="G72" i="8"/>
  <c r="F72" i="8"/>
  <c r="E72" i="8"/>
  <c r="D72" i="8"/>
  <c r="C72" i="8"/>
  <c r="Q71" i="8"/>
  <c r="P71" i="8"/>
  <c r="O71" i="8"/>
  <c r="N71" i="8"/>
  <c r="M71" i="8"/>
  <c r="L71" i="8"/>
  <c r="K71" i="8"/>
  <c r="J71" i="8"/>
  <c r="I71" i="8"/>
  <c r="H71" i="8"/>
  <c r="G71" i="8"/>
  <c r="F71" i="8"/>
  <c r="E71" i="8"/>
  <c r="D71" i="8"/>
  <c r="C71" i="8"/>
  <c r="Q70" i="8"/>
  <c r="P70" i="8"/>
  <c r="O70" i="8"/>
  <c r="N70" i="8"/>
  <c r="M70" i="8"/>
  <c r="L70" i="8"/>
  <c r="K70" i="8"/>
  <c r="J70" i="8"/>
  <c r="I70" i="8"/>
  <c r="H70" i="8"/>
  <c r="G70" i="8"/>
  <c r="F70" i="8"/>
  <c r="E70" i="8"/>
  <c r="D70" i="8"/>
  <c r="C70" i="8"/>
  <c r="Q69" i="8"/>
  <c r="P69" i="8"/>
  <c r="O69" i="8"/>
  <c r="N69" i="8"/>
  <c r="M69" i="8"/>
  <c r="L69" i="8"/>
  <c r="K69" i="8"/>
  <c r="J69" i="8"/>
  <c r="I69" i="8"/>
  <c r="H69" i="8"/>
  <c r="G69" i="8"/>
  <c r="F69" i="8"/>
  <c r="E69" i="8"/>
  <c r="D69" i="8"/>
  <c r="C69" i="8"/>
  <c r="Q68" i="8"/>
  <c r="P68" i="8"/>
  <c r="O68" i="8"/>
  <c r="N68" i="8"/>
  <c r="M68" i="8"/>
  <c r="L68" i="8"/>
  <c r="K68" i="8"/>
  <c r="J68" i="8"/>
  <c r="I68" i="8"/>
  <c r="H68" i="8"/>
  <c r="G68" i="8"/>
  <c r="F68" i="8"/>
  <c r="E68" i="8"/>
  <c r="D68" i="8"/>
  <c r="C68" i="8"/>
  <c r="Q67" i="8"/>
  <c r="P67" i="8"/>
  <c r="O67" i="8"/>
  <c r="N67" i="8"/>
  <c r="M67" i="8"/>
  <c r="L67" i="8"/>
  <c r="K67" i="8"/>
  <c r="J67" i="8"/>
  <c r="I67" i="8"/>
  <c r="H67" i="8"/>
  <c r="G67" i="8"/>
  <c r="F67" i="8"/>
  <c r="E67" i="8"/>
  <c r="D67" i="8"/>
  <c r="C67" i="8"/>
  <c r="Q66" i="8"/>
  <c r="P66" i="8"/>
  <c r="O66" i="8"/>
  <c r="N66" i="8"/>
  <c r="M66" i="8"/>
  <c r="L66" i="8"/>
  <c r="K66" i="8"/>
  <c r="J66" i="8"/>
  <c r="I66" i="8"/>
  <c r="H66" i="8"/>
  <c r="G66" i="8"/>
  <c r="F66" i="8"/>
  <c r="E66" i="8"/>
  <c r="D66" i="8"/>
  <c r="C66" i="8"/>
  <c r="Q65" i="8"/>
  <c r="P65" i="8"/>
  <c r="O65" i="8"/>
  <c r="N65" i="8"/>
  <c r="M65" i="8"/>
  <c r="L65" i="8"/>
  <c r="K65" i="8"/>
  <c r="J65" i="8"/>
  <c r="I65" i="8"/>
  <c r="H65" i="8"/>
  <c r="G65" i="8"/>
  <c r="F65" i="8"/>
  <c r="E65" i="8"/>
  <c r="D65" i="8"/>
  <c r="C65" i="8"/>
  <c r="Q64" i="8"/>
  <c r="P64" i="8"/>
  <c r="O64" i="8"/>
  <c r="N64" i="8"/>
  <c r="M64" i="8"/>
  <c r="L64" i="8"/>
  <c r="K64" i="8"/>
  <c r="J64" i="8"/>
  <c r="I64" i="8"/>
  <c r="H64" i="8"/>
  <c r="G64" i="8"/>
  <c r="F64" i="8"/>
  <c r="E64" i="8"/>
  <c r="D64" i="8"/>
  <c r="C64" i="8"/>
  <c r="Q63" i="8"/>
  <c r="P63" i="8"/>
  <c r="O63" i="8"/>
  <c r="N63" i="8"/>
  <c r="M63" i="8"/>
  <c r="L63" i="8"/>
  <c r="K63" i="8"/>
  <c r="J63" i="8"/>
  <c r="I63" i="8"/>
  <c r="H63" i="8"/>
  <c r="G63" i="8"/>
  <c r="F63" i="8"/>
  <c r="E63" i="8"/>
  <c r="D63" i="8"/>
  <c r="C63" i="8"/>
  <c r="Q77" i="7"/>
  <c r="P77" i="7"/>
  <c r="O77" i="7"/>
  <c r="N77" i="7"/>
  <c r="M77" i="7"/>
  <c r="L77" i="7"/>
  <c r="K77" i="7"/>
  <c r="J77" i="7"/>
  <c r="I77" i="7"/>
  <c r="H77" i="7"/>
  <c r="G77" i="7"/>
  <c r="F77" i="7"/>
  <c r="E77" i="7"/>
  <c r="D77" i="7"/>
  <c r="C77" i="7"/>
  <c r="Q76" i="7"/>
  <c r="P76" i="7"/>
  <c r="O76" i="7"/>
  <c r="N76" i="7"/>
  <c r="M76" i="7"/>
  <c r="L76" i="7"/>
  <c r="K76" i="7"/>
  <c r="J76" i="7"/>
  <c r="I76" i="7"/>
  <c r="H76" i="7"/>
  <c r="G76" i="7"/>
  <c r="F76" i="7"/>
  <c r="E76" i="7"/>
  <c r="D76" i="7"/>
  <c r="C76" i="7"/>
  <c r="Q75" i="7"/>
  <c r="P75" i="7"/>
  <c r="O75" i="7"/>
  <c r="N75" i="7"/>
  <c r="M75" i="7"/>
  <c r="L75" i="7"/>
  <c r="K75" i="7"/>
  <c r="J75" i="7"/>
  <c r="I75" i="7"/>
  <c r="H75" i="7"/>
  <c r="G75" i="7"/>
  <c r="F75" i="7"/>
  <c r="E75" i="7"/>
  <c r="D75" i="7"/>
  <c r="C75" i="7"/>
  <c r="Q74" i="7"/>
  <c r="P74" i="7"/>
  <c r="O74" i="7"/>
  <c r="N74" i="7"/>
  <c r="M74" i="7"/>
  <c r="L74" i="7"/>
  <c r="K74" i="7"/>
  <c r="J74" i="7"/>
  <c r="I74" i="7"/>
  <c r="H74" i="7"/>
  <c r="G74" i="7"/>
  <c r="F74" i="7"/>
  <c r="E74" i="7"/>
  <c r="D74" i="7"/>
  <c r="C74" i="7"/>
  <c r="Q73" i="7"/>
  <c r="P73" i="7"/>
  <c r="O73" i="7"/>
  <c r="N73" i="7"/>
  <c r="M73" i="7"/>
  <c r="L73" i="7"/>
  <c r="K73" i="7"/>
  <c r="J73" i="7"/>
  <c r="I73" i="7"/>
  <c r="H73" i="7"/>
  <c r="G73" i="7"/>
  <c r="F73" i="7"/>
  <c r="E73" i="7"/>
  <c r="D73" i="7"/>
  <c r="C73" i="7"/>
  <c r="Q72" i="7"/>
  <c r="P72" i="7"/>
  <c r="O72" i="7"/>
  <c r="N72" i="7"/>
  <c r="M72" i="7"/>
  <c r="L72" i="7"/>
  <c r="K72" i="7"/>
  <c r="J72" i="7"/>
  <c r="I72" i="7"/>
  <c r="H72" i="7"/>
  <c r="G72" i="7"/>
  <c r="F72" i="7"/>
  <c r="E72" i="7"/>
  <c r="D72" i="7"/>
  <c r="C72" i="7"/>
  <c r="Q71" i="7"/>
  <c r="P71" i="7"/>
  <c r="O71" i="7"/>
  <c r="N71" i="7"/>
  <c r="M71" i="7"/>
  <c r="L71" i="7"/>
  <c r="K71" i="7"/>
  <c r="J71" i="7"/>
  <c r="I71" i="7"/>
  <c r="H71" i="7"/>
  <c r="G71" i="7"/>
  <c r="F71" i="7"/>
  <c r="E71" i="7"/>
  <c r="D71" i="7"/>
  <c r="C71" i="7"/>
  <c r="Q70" i="7"/>
  <c r="P70" i="7"/>
  <c r="O70" i="7"/>
  <c r="N70" i="7"/>
  <c r="M70" i="7"/>
  <c r="L70" i="7"/>
  <c r="K70" i="7"/>
  <c r="J70" i="7"/>
  <c r="I70" i="7"/>
  <c r="H70" i="7"/>
  <c r="G70" i="7"/>
  <c r="F70" i="7"/>
  <c r="E70" i="7"/>
  <c r="D70" i="7"/>
  <c r="C70" i="7"/>
  <c r="Q69" i="7"/>
  <c r="P69" i="7"/>
  <c r="O69" i="7"/>
  <c r="N69" i="7"/>
  <c r="M69" i="7"/>
  <c r="L69" i="7"/>
  <c r="K69" i="7"/>
  <c r="J69" i="7"/>
  <c r="I69" i="7"/>
  <c r="H69" i="7"/>
  <c r="G69" i="7"/>
  <c r="F69" i="7"/>
  <c r="E69" i="7"/>
  <c r="D69" i="7"/>
  <c r="C69" i="7"/>
  <c r="Q68" i="7"/>
  <c r="P68" i="7"/>
  <c r="O68" i="7"/>
  <c r="N68" i="7"/>
  <c r="M68" i="7"/>
  <c r="L68" i="7"/>
  <c r="K68" i="7"/>
  <c r="J68" i="7"/>
  <c r="I68" i="7"/>
  <c r="H68" i="7"/>
  <c r="G68" i="7"/>
  <c r="F68" i="7"/>
  <c r="E68" i="7"/>
  <c r="D68" i="7"/>
  <c r="C68" i="7"/>
  <c r="Q67" i="7"/>
  <c r="P67" i="7"/>
  <c r="O67" i="7"/>
  <c r="N67" i="7"/>
  <c r="M67" i="7"/>
  <c r="L67" i="7"/>
  <c r="K67" i="7"/>
  <c r="J67" i="7"/>
  <c r="I67" i="7"/>
  <c r="H67" i="7"/>
  <c r="G67" i="7"/>
  <c r="F67" i="7"/>
  <c r="E67" i="7"/>
  <c r="D67" i="7"/>
  <c r="C67" i="7"/>
  <c r="Q66" i="7"/>
  <c r="P66" i="7"/>
  <c r="O66" i="7"/>
  <c r="N66" i="7"/>
  <c r="M66" i="7"/>
  <c r="L66" i="7"/>
  <c r="K66" i="7"/>
  <c r="J66" i="7"/>
  <c r="I66" i="7"/>
  <c r="H66" i="7"/>
  <c r="G66" i="7"/>
  <c r="F66" i="7"/>
  <c r="E66" i="7"/>
  <c r="D66" i="7"/>
  <c r="C66" i="7"/>
  <c r="Q65" i="7"/>
  <c r="P65" i="7"/>
  <c r="O65" i="7"/>
  <c r="N65" i="7"/>
  <c r="M65" i="7"/>
  <c r="L65" i="7"/>
  <c r="K65" i="7"/>
  <c r="J65" i="7"/>
  <c r="I65" i="7"/>
  <c r="H65" i="7"/>
  <c r="G65" i="7"/>
  <c r="F65" i="7"/>
  <c r="E65" i="7"/>
  <c r="D65" i="7"/>
  <c r="C65" i="7"/>
  <c r="Q64" i="7"/>
  <c r="P64" i="7"/>
  <c r="O64" i="7"/>
  <c r="N64" i="7"/>
  <c r="M64" i="7"/>
  <c r="L64" i="7"/>
  <c r="K64" i="7"/>
  <c r="J64" i="7"/>
  <c r="I64" i="7"/>
  <c r="H64" i="7"/>
  <c r="G64" i="7"/>
  <c r="F64" i="7"/>
  <c r="E64" i="7"/>
  <c r="D64" i="7"/>
  <c r="C64" i="7"/>
  <c r="Q63" i="7"/>
  <c r="P63" i="7"/>
  <c r="O63" i="7"/>
  <c r="N63" i="7"/>
  <c r="M63" i="7"/>
  <c r="L63" i="7"/>
  <c r="K63" i="7"/>
  <c r="J63" i="7"/>
  <c r="I63" i="7"/>
  <c r="H63" i="7"/>
  <c r="G63" i="7"/>
  <c r="F63" i="7"/>
  <c r="E63" i="7"/>
  <c r="D63" i="7"/>
  <c r="C63" i="7"/>
  <c r="Q77" i="6"/>
  <c r="P77" i="6"/>
  <c r="O77" i="6"/>
  <c r="N77" i="6"/>
  <c r="M77" i="6"/>
  <c r="L77" i="6"/>
  <c r="K77" i="6"/>
  <c r="J77" i="6"/>
  <c r="I77" i="6"/>
  <c r="H77" i="6"/>
  <c r="G77" i="6"/>
  <c r="F77" i="6"/>
  <c r="E77" i="6"/>
  <c r="D77" i="6"/>
  <c r="C77" i="6"/>
  <c r="Q76" i="6"/>
  <c r="P76" i="6"/>
  <c r="O76" i="6"/>
  <c r="N76" i="6"/>
  <c r="M76" i="6"/>
  <c r="L76" i="6"/>
  <c r="K76" i="6"/>
  <c r="J76" i="6"/>
  <c r="I76" i="6"/>
  <c r="H76" i="6"/>
  <c r="G76" i="6"/>
  <c r="F76" i="6"/>
  <c r="E76" i="6"/>
  <c r="D76" i="6"/>
  <c r="C76" i="6"/>
  <c r="Q75" i="6"/>
  <c r="P75" i="6"/>
  <c r="O75" i="6"/>
  <c r="N75" i="6"/>
  <c r="M75" i="6"/>
  <c r="L75" i="6"/>
  <c r="K75" i="6"/>
  <c r="J75" i="6"/>
  <c r="I75" i="6"/>
  <c r="H75" i="6"/>
  <c r="G75" i="6"/>
  <c r="F75" i="6"/>
  <c r="E75" i="6"/>
  <c r="D75" i="6"/>
  <c r="C75" i="6"/>
  <c r="Q74" i="6"/>
  <c r="P74" i="6"/>
  <c r="O74" i="6"/>
  <c r="N74" i="6"/>
  <c r="M74" i="6"/>
  <c r="L74" i="6"/>
  <c r="K74" i="6"/>
  <c r="J74" i="6"/>
  <c r="I74" i="6"/>
  <c r="H74" i="6"/>
  <c r="G74" i="6"/>
  <c r="F74" i="6"/>
  <c r="E74" i="6"/>
  <c r="D74" i="6"/>
  <c r="C74" i="6"/>
  <c r="Q73" i="6"/>
  <c r="P73" i="6"/>
  <c r="O73" i="6"/>
  <c r="N73" i="6"/>
  <c r="M73" i="6"/>
  <c r="L73" i="6"/>
  <c r="K73" i="6"/>
  <c r="J73" i="6"/>
  <c r="I73" i="6"/>
  <c r="H73" i="6"/>
  <c r="G73" i="6"/>
  <c r="F73" i="6"/>
  <c r="E73" i="6"/>
  <c r="D73" i="6"/>
  <c r="C73" i="6"/>
  <c r="Q72" i="6"/>
  <c r="P72" i="6"/>
  <c r="O72" i="6"/>
  <c r="N72" i="6"/>
  <c r="M72" i="6"/>
  <c r="L72" i="6"/>
  <c r="K72" i="6"/>
  <c r="J72" i="6"/>
  <c r="I72" i="6"/>
  <c r="H72" i="6"/>
  <c r="G72" i="6"/>
  <c r="F72" i="6"/>
  <c r="E72" i="6"/>
  <c r="D72" i="6"/>
  <c r="C72" i="6"/>
  <c r="Q71" i="6"/>
  <c r="P71" i="6"/>
  <c r="O71" i="6"/>
  <c r="N71" i="6"/>
  <c r="M71" i="6"/>
  <c r="L71" i="6"/>
  <c r="K71" i="6"/>
  <c r="J71" i="6"/>
  <c r="I71" i="6"/>
  <c r="H71" i="6"/>
  <c r="G71" i="6"/>
  <c r="F71" i="6"/>
  <c r="E71" i="6"/>
  <c r="D71" i="6"/>
  <c r="C71" i="6"/>
  <c r="Q70" i="6"/>
  <c r="P70" i="6"/>
  <c r="O70" i="6"/>
  <c r="N70" i="6"/>
  <c r="M70" i="6"/>
  <c r="L70" i="6"/>
  <c r="K70" i="6"/>
  <c r="J70" i="6"/>
  <c r="I70" i="6"/>
  <c r="H70" i="6"/>
  <c r="G70" i="6"/>
  <c r="F70" i="6"/>
  <c r="E70" i="6"/>
  <c r="D70" i="6"/>
  <c r="C70" i="6"/>
  <c r="Q69" i="6"/>
  <c r="P69" i="6"/>
  <c r="O69" i="6"/>
  <c r="N69" i="6"/>
  <c r="M69" i="6"/>
  <c r="L69" i="6"/>
  <c r="K69" i="6"/>
  <c r="J69" i="6"/>
  <c r="I69" i="6"/>
  <c r="H69" i="6"/>
  <c r="G69" i="6"/>
  <c r="F69" i="6"/>
  <c r="E69" i="6"/>
  <c r="D69" i="6"/>
  <c r="C69" i="6"/>
  <c r="Q68" i="6"/>
  <c r="P68" i="6"/>
  <c r="O68" i="6"/>
  <c r="N68" i="6"/>
  <c r="M68" i="6"/>
  <c r="L68" i="6"/>
  <c r="K68" i="6"/>
  <c r="J68" i="6"/>
  <c r="I68" i="6"/>
  <c r="H68" i="6"/>
  <c r="G68" i="6"/>
  <c r="F68" i="6"/>
  <c r="E68" i="6"/>
  <c r="D68" i="6"/>
  <c r="C68" i="6"/>
  <c r="Q67" i="6"/>
  <c r="P67" i="6"/>
  <c r="O67" i="6"/>
  <c r="N67" i="6"/>
  <c r="M67" i="6"/>
  <c r="L67" i="6"/>
  <c r="K67" i="6"/>
  <c r="J67" i="6"/>
  <c r="I67" i="6"/>
  <c r="H67" i="6"/>
  <c r="G67" i="6"/>
  <c r="F67" i="6"/>
  <c r="E67" i="6"/>
  <c r="D67" i="6"/>
  <c r="C67" i="6"/>
  <c r="Q66" i="6"/>
  <c r="P66" i="6"/>
  <c r="O66" i="6"/>
  <c r="N66" i="6"/>
  <c r="M66" i="6"/>
  <c r="L66" i="6"/>
  <c r="K66" i="6"/>
  <c r="J66" i="6"/>
  <c r="I66" i="6"/>
  <c r="H66" i="6"/>
  <c r="G66" i="6"/>
  <c r="F66" i="6"/>
  <c r="E66" i="6"/>
  <c r="D66" i="6"/>
  <c r="C66" i="6"/>
  <c r="Q65" i="6"/>
  <c r="P65" i="6"/>
  <c r="O65" i="6"/>
  <c r="N65" i="6"/>
  <c r="M65" i="6"/>
  <c r="L65" i="6"/>
  <c r="K65" i="6"/>
  <c r="J65" i="6"/>
  <c r="I65" i="6"/>
  <c r="H65" i="6"/>
  <c r="G65" i="6"/>
  <c r="F65" i="6"/>
  <c r="E65" i="6"/>
  <c r="D65" i="6"/>
  <c r="C65" i="6"/>
  <c r="Q64" i="6"/>
  <c r="P64" i="6"/>
  <c r="O64" i="6"/>
  <c r="N64" i="6"/>
  <c r="M64" i="6"/>
  <c r="L64" i="6"/>
  <c r="K64" i="6"/>
  <c r="J64" i="6"/>
  <c r="I64" i="6"/>
  <c r="H64" i="6"/>
  <c r="G64" i="6"/>
  <c r="F64" i="6"/>
  <c r="E64" i="6"/>
  <c r="D64" i="6"/>
  <c r="C64" i="6"/>
  <c r="Q63" i="6"/>
  <c r="P63" i="6"/>
  <c r="O63" i="6"/>
  <c r="N63" i="6"/>
  <c r="M63" i="6"/>
  <c r="L63" i="6"/>
  <c r="K63" i="6"/>
  <c r="J63" i="6"/>
  <c r="I63" i="6"/>
  <c r="H63" i="6"/>
  <c r="G63" i="6"/>
  <c r="F63" i="6"/>
  <c r="E63" i="6"/>
  <c r="D63" i="6"/>
  <c r="C63" i="6"/>
  <c r="Q77" i="5"/>
  <c r="P77" i="5"/>
  <c r="O77" i="5"/>
  <c r="N77" i="5"/>
  <c r="M77" i="5"/>
  <c r="L77" i="5"/>
  <c r="K77" i="5"/>
  <c r="J77" i="5"/>
  <c r="I77" i="5"/>
  <c r="H77" i="5"/>
  <c r="G77" i="5"/>
  <c r="F77" i="5"/>
  <c r="E77" i="5"/>
  <c r="D77" i="5"/>
  <c r="C77" i="5"/>
  <c r="Q76" i="5"/>
  <c r="P76" i="5"/>
  <c r="O76" i="5"/>
  <c r="N76" i="5"/>
  <c r="M76" i="5"/>
  <c r="L76" i="5"/>
  <c r="K76" i="5"/>
  <c r="J76" i="5"/>
  <c r="I76" i="5"/>
  <c r="H76" i="5"/>
  <c r="G76" i="5"/>
  <c r="F76" i="5"/>
  <c r="E76" i="5"/>
  <c r="D76" i="5"/>
  <c r="C76" i="5"/>
  <c r="Q75" i="5"/>
  <c r="P75" i="5"/>
  <c r="O75" i="5"/>
  <c r="N75" i="5"/>
  <c r="M75" i="5"/>
  <c r="L75" i="5"/>
  <c r="K75" i="5"/>
  <c r="J75" i="5"/>
  <c r="I75" i="5"/>
  <c r="H75" i="5"/>
  <c r="G75" i="5"/>
  <c r="F75" i="5"/>
  <c r="E75" i="5"/>
  <c r="D75" i="5"/>
  <c r="C75" i="5"/>
  <c r="Q74" i="5"/>
  <c r="P74" i="5"/>
  <c r="O74" i="5"/>
  <c r="N74" i="5"/>
  <c r="M74" i="5"/>
  <c r="L74" i="5"/>
  <c r="K74" i="5"/>
  <c r="J74" i="5"/>
  <c r="I74" i="5"/>
  <c r="H74" i="5"/>
  <c r="G74" i="5"/>
  <c r="F74" i="5"/>
  <c r="E74" i="5"/>
  <c r="D74" i="5"/>
  <c r="C74" i="5"/>
  <c r="Q73" i="5"/>
  <c r="P73" i="5"/>
  <c r="O73" i="5"/>
  <c r="N73" i="5"/>
  <c r="M73" i="5"/>
  <c r="L73" i="5"/>
  <c r="K73" i="5"/>
  <c r="J73" i="5"/>
  <c r="I73" i="5"/>
  <c r="H73" i="5"/>
  <c r="G73" i="5"/>
  <c r="F73" i="5"/>
  <c r="E73" i="5"/>
  <c r="D73" i="5"/>
  <c r="C73" i="5"/>
  <c r="Q72" i="5"/>
  <c r="P72" i="5"/>
  <c r="O72" i="5"/>
  <c r="N72" i="5"/>
  <c r="M72" i="5"/>
  <c r="L72" i="5"/>
  <c r="K72" i="5"/>
  <c r="J72" i="5"/>
  <c r="I72" i="5"/>
  <c r="H72" i="5"/>
  <c r="G72" i="5"/>
  <c r="F72" i="5"/>
  <c r="E72" i="5"/>
  <c r="D72" i="5"/>
  <c r="C72" i="5"/>
  <c r="Q71" i="5"/>
  <c r="P71" i="5"/>
  <c r="O71" i="5"/>
  <c r="N71" i="5"/>
  <c r="M71" i="5"/>
  <c r="L71" i="5"/>
  <c r="K71" i="5"/>
  <c r="J71" i="5"/>
  <c r="I71" i="5"/>
  <c r="H71" i="5"/>
  <c r="G71" i="5"/>
  <c r="F71" i="5"/>
  <c r="E71" i="5"/>
  <c r="D71" i="5"/>
  <c r="C71" i="5"/>
  <c r="Q70" i="5"/>
  <c r="P70" i="5"/>
  <c r="O70" i="5"/>
  <c r="N70" i="5"/>
  <c r="M70" i="5"/>
  <c r="L70" i="5"/>
  <c r="K70" i="5"/>
  <c r="J70" i="5"/>
  <c r="I70" i="5"/>
  <c r="H70" i="5"/>
  <c r="G70" i="5"/>
  <c r="F70" i="5"/>
  <c r="E70" i="5"/>
  <c r="D70" i="5"/>
  <c r="C70" i="5"/>
  <c r="Q69" i="5"/>
  <c r="P69" i="5"/>
  <c r="O69" i="5"/>
  <c r="N69" i="5"/>
  <c r="M69" i="5"/>
  <c r="L69" i="5"/>
  <c r="K69" i="5"/>
  <c r="J69" i="5"/>
  <c r="I69" i="5"/>
  <c r="H69" i="5"/>
  <c r="G69" i="5"/>
  <c r="F69" i="5"/>
  <c r="E69" i="5"/>
  <c r="D69" i="5"/>
  <c r="C69" i="5"/>
  <c r="Q68" i="5"/>
  <c r="P68" i="5"/>
  <c r="O68" i="5"/>
  <c r="N68" i="5"/>
  <c r="M68" i="5"/>
  <c r="L68" i="5"/>
  <c r="K68" i="5"/>
  <c r="J68" i="5"/>
  <c r="I68" i="5"/>
  <c r="H68" i="5"/>
  <c r="G68" i="5"/>
  <c r="F68" i="5"/>
  <c r="E68" i="5"/>
  <c r="D68" i="5"/>
  <c r="C68" i="5"/>
  <c r="Q67" i="5"/>
  <c r="P67" i="5"/>
  <c r="O67" i="5"/>
  <c r="N67" i="5"/>
  <c r="M67" i="5"/>
  <c r="L67" i="5"/>
  <c r="K67" i="5"/>
  <c r="J67" i="5"/>
  <c r="I67" i="5"/>
  <c r="H67" i="5"/>
  <c r="G67" i="5"/>
  <c r="F67" i="5"/>
  <c r="E67" i="5"/>
  <c r="D67" i="5"/>
  <c r="C67" i="5"/>
  <c r="Q66" i="5"/>
  <c r="P66" i="5"/>
  <c r="O66" i="5"/>
  <c r="N66" i="5"/>
  <c r="M66" i="5"/>
  <c r="L66" i="5"/>
  <c r="K66" i="5"/>
  <c r="J66" i="5"/>
  <c r="I66" i="5"/>
  <c r="H66" i="5"/>
  <c r="G66" i="5"/>
  <c r="F66" i="5"/>
  <c r="E66" i="5"/>
  <c r="D66" i="5"/>
  <c r="C66" i="5"/>
  <c r="Q65" i="5"/>
  <c r="P65" i="5"/>
  <c r="O65" i="5"/>
  <c r="N65" i="5"/>
  <c r="M65" i="5"/>
  <c r="L65" i="5"/>
  <c r="K65" i="5"/>
  <c r="J65" i="5"/>
  <c r="I65" i="5"/>
  <c r="H65" i="5"/>
  <c r="G65" i="5"/>
  <c r="F65" i="5"/>
  <c r="E65" i="5"/>
  <c r="D65" i="5"/>
  <c r="C65" i="5"/>
  <c r="Q64" i="5"/>
  <c r="P64" i="5"/>
  <c r="O64" i="5"/>
  <c r="N64" i="5"/>
  <c r="M64" i="5"/>
  <c r="L64" i="5"/>
  <c r="K64" i="5"/>
  <c r="J64" i="5"/>
  <c r="I64" i="5"/>
  <c r="H64" i="5"/>
  <c r="G64" i="5"/>
  <c r="F64" i="5"/>
  <c r="E64" i="5"/>
  <c r="D64" i="5"/>
  <c r="C64" i="5"/>
  <c r="Q63" i="5"/>
  <c r="P63" i="5"/>
  <c r="O63" i="5"/>
  <c r="N63" i="5"/>
  <c r="M63" i="5"/>
  <c r="L63" i="5"/>
  <c r="K63" i="5"/>
  <c r="J63" i="5"/>
  <c r="I63" i="5"/>
  <c r="H63" i="5"/>
  <c r="G63" i="5"/>
  <c r="F63" i="5"/>
  <c r="E63" i="5"/>
  <c r="D63" i="5"/>
  <c r="C63" i="5"/>
  <c r="Q77" i="4"/>
  <c r="P77" i="4"/>
  <c r="O77" i="4"/>
  <c r="N77" i="4"/>
  <c r="M77" i="4"/>
  <c r="L77" i="4"/>
  <c r="K77" i="4"/>
  <c r="J77" i="4"/>
  <c r="I77" i="4"/>
  <c r="H77" i="4"/>
  <c r="G77" i="4"/>
  <c r="F77" i="4"/>
  <c r="E77" i="4"/>
  <c r="D77" i="4"/>
  <c r="C77" i="4"/>
  <c r="Q76" i="4"/>
  <c r="P76" i="4"/>
  <c r="O76" i="4"/>
  <c r="N76" i="4"/>
  <c r="M76" i="4"/>
  <c r="L76" i="4"/>
  <c r="K76" i="4"/>
  <c r="J76" i="4"/>
  <c r="I76" i="4"/>
  <c r="H76" i="4"/>
  <c r="G76" i="4"/>
  <c r="F76" i="4"/>
  <c r="E76" i="4"/>
  <c r="D76" i="4"/>
  <c r="C76" i="4"/>
  <c r="Q75" i="4"/>
  <c r="P75" i="4"/>
  <c r="O75" i="4"/>
  <c r="N75" i="4"/>
  <c r="M75" i="4"/>
  <c r="L75" i="4"/>
  <c r="K75" i="4"/>
  <c r="J75" i="4"/>
  <c r="I75" i="4"/>
  <c r="H75" i="4"/>
  <c r="G75" i="4"/>
  <c r="F75" i="4"/>
  <c r="E75" i="4"/>
  <c r="D75" i="4"/>
  <c r="C75" i="4"/>
  <c r="Q74" i="4"/>
  <c r="P74" i="4"/>
  <c r="O74" i="4"/>
  <c r="N74" i="4"/>
  <c r="M74" i="4"/>
  <c r="L74" i="4"/>
  <c r="K74" i="4"/>
  <c r="J74" i="4"/>
  <c r="I74" i="4"/>
  <c r="H74" i="4"/>
  <c r="G74" i="4"/>
  <c r="F74" i="4"/>
  <c r="E74" i="4"/>
  <c r="D74" i="4"/>
  <c r="C74" i="4"/>
  <c r="Q73" i="4"/>
  <c r="P73" i="4"/>
  <c r="O73" i="4"/>
  <c r="N73" i="4"/>
  <c r="M73" i="4"/>
  <c r="L73" i="4"/>
  <c r="K73" i="4"/>
  <c r="J73" i="4"/>
  <c r="I73" i="4"/>
  <c r="H73" i="4"/>
  <c r="G73" i="4"/>
  <c r="F73" i="4"/>
  <c r="E73" i="4"/>
  <c r="D73" i="4"/>
  <c r="C73" i="4"/>
  <c r="Q72" i="4"/>
  <c r="P72" i="4"/>
  <c r="O72" i="4"/>
  <c r="N72" i="4"/>
  <c r="M72" i="4"/>
  <c r="L72" i="4"/>
  <c r="K72" i="4"/>
  <c r="J72" i="4"/>
  <c r="I72" i="4"/>
  <c r="H72" i="4"/>
  <c r="G72" i="4"/>
  <c r="F72" i="4"/>
  <c r="E72" i="4"/>
  <c r="D72" i="4"/>
  <c r="C72" i="4"/>
  <c r="Q71" i="4"/>
  <c r="P71" i="4"/>
  <c r="O71" i="4"/>
  <c r="N71" i="4"/>
  <c r="M71" i="4"/>
  <c r="L71" i="4"/>
  <c r="K71" i="4"/>
  <c r="J71" i="4"/>
  <c r="I71" i="4"/>
  <c r="H71" i="4"/>
  <c r="G71" i="4"/>
  <c r="F71" i="4"/>
  <c r="E71" i="4"/>
  <c r="D71" i="4"/>
  <c r="C71" i="4"/>
  <c r="Q70" i="4"/>
  <c r="P70" i="4"/>
  <c r="O70" i="4"/>
  <c r="N70" i="4"/>
  <c r="M70" i="4"/>
  <c r="L70" i="4"/>
  <c r="K70" i="4"/>
  <c r="J70" i="4"/>
  <c r="I70" i="4"/>
  <c r="H70" i="4"/>
  <c r="G70" i="4"/>
  <c r="F70" i="4"/>
  <c r="E70" i="4"/>
  <c r="D70" i="4"/>
  <c r="C70" i="4"/>
  <c r="Q69" i="4"/>
  <c r="P69" i="4"/>
  <c r="O69" i="4"/>
  <c r="N69" i="4"/>
  <c r="M69" i="4"/>
  <c r="L69" i="4"/>
  <c r="K69" i="4"/>
  <c r="J69" i="4"/>
  <c r="I69" i="4"/>
  <c r="H69" i="4"/>
  <c r="G69" i="4"/>
  <c r="F69" i="4"/>
  <c r="E69" i="4"/>
  <c r="D69" i="4"/>
  <c r="C69" i="4"/>
  <c r="Q68" i="4"/>
  <c r="P68" i="4"/>
  <c r="O68" i="4"/>
  <c r="N68" i="4"/>
  <c r="M68" i="4"/>
  <c r="L68" i="4"/>
  <c r="K68" i="4"/>
  <c r="J68" i="4"/>
  <c r="I68" i="4"/>
  <c r="H68" i="4"/>
  <c r="G68" i="4"/>
  <c r="F68" i="4"/>
  <c r="E68" i="4"/>
  <c r="D68" i="4"/>
  <c r="C68" i="4"/>
  <c r="Q67" i="4"/>
  <c r="P67" i="4"/>
  <c r="O67" i="4"/>
  <c r="N67" i="4"/>
  <c r="M67" i="4"/>
  <c r="L67" i="4"/>
  <c r="K67" i="4"/>
  <c r="J67" i="4"/>
  <c r="I67" i="4"/>
  <c r="H67" i="4"/>
  <c r="G67" i="4"/>
  <c r="F67" i="4"/>
  <c r="E67" i="4"/>
  <c r="D67" i="4"/>
  <c r="C67" i="4"/>
  <c r="Q66" i="4"/>
  <c r="P66" i="4"/>
  <c r="O66" i="4"/>
  <c r="N66" i="4"/>
  <c r="M66" i="4"/>
  <c r="L66" i="4"/>
  <c r="K66" i="4"/>
  <c r="J66" i="4"/>
  <c r="I66" i="4"/>
  <c r="H66" i="4"/>
  <c r="G66" i="4"/>
  <c r="F66" i="4"/>
  <c r="E66" i="4"/>
  <c r="D66" i="4"/>
  <c r="C66" i="4"/>
  <c r="Q65" i="4"/>
  <c r="P65" i="4"/>
  <c r="O65" i="4"/>
  <c r="N65" i="4"/>
  <c r="M65" i="4"/>
  <c r="L65" i="4"/>
  <c r="K65" i="4"/>
  <c r="J65" i="4"/>
  <c r="I65" i="4"/>
  <c r="H65" i="4"/>
  <c r="G65" i="4"/>
  <c r="F65" i="4"/>
  <c r="E65" i="4"/>
  <c r="D65" i="4"/>
  <c r="C65" i="4"/>
  <c r="Q64" i="4"/>
  <c r="P64" i="4"/>
  <c r="O64" i="4"/>
  <c r="N64" i="4"/>
  <c r="M64" i="4"/>
  <c r="L64" i="4"/>
  <c r="K64" i="4"/>
  <c r="J64" i="4"/>
  <c r="I64" i="4"/>
  <c r="H64" i="4"/>
  <c r="G64" i="4"/>
  <c r="F64" i="4"/>
  <c r="E64" i="4"/>
  <c r="D64" i="4"/>
  <c r="C64" i="4"/>
  <c r="Q63" i="4"/>
  <c r="P63" i="4"/>
  <c r="O63" i="4"/>
  <c r="N63" i="4"/>
  <c r="M63" i="4"/>
  <c r="L63" i="4"/>
  <c r="K63" i="4"/>
  <c r="J63" i="4"/>
  <c r="I63" i="4"/>
  <c r="H63" i="4"/>
  <c r="G63" i="4"/>
  <c r="F63" i="4"/>
  <c r="E63" i="4"/>
  <c r="D63" i="4"/>
  <c r="C63" i="4"/>
  <c r="Q77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Q76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C76" i="3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Q74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C74" i="3"/>
  <c r="Q73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C73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C72" i="3"/>
  <c r="Q71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C71" i="3"/>
  <c r="Q70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C70" i="3"/>
  <c r="Q69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C69" i="3"/>
  <c r="Q68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C68" i="3"/>
  <c r="Q67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C67" i="3"/>
  <c r="Q66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C66" i="3"/>
  <c r="Q65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C65" i="3"/>
  <c r="Q64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C64" i="3"/>
  <c r="Q63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C63" i="3"/>
  <c r="Q77" i="2"/>
  <c r="P77" i="2"/>
  <c r="O77" i="2"/>
  <c r="N77" i="2"/>
  <c r="M77" i="2"/>
  <c r="L77" i="2"/>
  <c r="K77" i="2"/>
  <c r="J77" i="2"/>
  <c r="I77" i="2"/>
  <c r="H77" i="2"/>
  <c r="G77" i="2"/>
  <c r="F77" i="2"/>
  <c r="E77" i="2"/>
  <c r="D77" i="2"/>
  <c r="C77" i="2"/>
  <c r="Q76" i="2"/>
  <c r="P76" i="2"/>
  <c r="O76" i="2"/>
  <c r="N76" i="2"/>
  <c r="M76" i="2"/>
  <c r="L76" i="2"/>
  <c r="K76" i="2"/>
  <c r="J76" i="2"/>
  <c r="I76" i="2"/>
  <c r="H76" i="2"/>
  <c r="G76" i="2"/>
  <c r="F76" i="2"/>
  <c r="E76" i="2"/>
  <c r="D76" i="2"/>
  <c r="C76" i="2"/>
  <c r="Q75" i="2"/>
  <c r="P75" i="2"/>
  <c r="O75" i="2"/>
  <c r="N75" i="2"/>
  <c r="M75" i="2"/>
  <c r="L75" i="2"/>
  <c r="K75" i="2"/>
  <c r="J75" i="2"/>
  <c r="I75" i="2"/>
  <c r="H75" i="2"/>
  <c r="G75" i="2"/>
  <c r="F75" i="2"/>
  <c r="E75" i="2"/>
  <c r="D75" i="2"/>
  <c r="C75" i="2"/>
  <c r="Q74" i="2"/>
  <c r="P74" i="2"/>
  <c r="O74" i="2"/>
  <c r="N74" i="2"/>
  <c r="M74" i="2"/>
  <c r="L74" i="2"/>
  <c r="K74" i="2"/>
  <c r="J74" i="2"/>
  <c r="I74" i="2"/>
  <c r="H74" i="2"/>
  <c r="G74" i="2"/>
  <c r="F74" i="2"/>
  <c r="E74" i="2"/>
  <c r="D74" i="2"/>
  <c r="C74" i="2"/>
  <c r="Q73" i="2"/>
  <c r="P73" i="2"/>
  <c r="O73" i="2"/>
  <c r="N73" i="2"/>
  <c r="M73" i="2"/>
  <c r="L73" i="2"/>
  <c r="K73" i="2"/>
  <c r="J73" i="2"/>
  <c r="I73" i="2"/>
  <c r="H73" i="2"/>
  <c r="G73" i="2"/>
  <c r="F73" i="2"/>
  <c r="E73" i="2"/>
  <c r="D73" i="2"/>
  <c r="C73" i="2"/>
  <c r="Q72" i="2"/>
  <c r="P72" i="2"/>
  <c r="O72" i="2"/>
  <c r="N72" i="2"/>
  <c r="M72" i="2"/>
  <c r="L72" i="2"/>
  <c r="K72" i="2"/>
  <c r="J72" i="2"/>
  <c r="I72" i="2"/>
  <c r="H72" i="2"/>
  <c r="G72" i="2"/>
  <c r="F72" i="2"/>
  <c r="E72" i="2"/>
  <c r="D72" i="2"/>
  <c r="C72" i="2"/>
  <c r="Q71" i="2"/>
  <c r="P71" i="2"/>
  <c r="O71" i="2"/>
  <c r="N71" i="2"/>
  <c r="M71" i="2"/>
  <c r="L71" i="2"/>
  <c r="K71" i="2"/>
  <c r="J71" i="2"/>
  <c r="I71" i="2"/>
  <c r="H71" i="2"/>
  <c r="G71" i="2"/>
  <c r="F71" i="2"/>
  <c r="E71" i="2"/>
  <c r="D71" i="2"/>
  <c r="C71" i="2"/>
  <c r="Q70" i="2"/>
  <c r="P70" i="2"/>
  <c r="O70" i="2"/>
  <c r="N70" i="2"/>
  <c r="M70" i="2"/>
  <c r="L70" i="2"/>
  <c r="K70" i="2"/>
  <c r="J70" i="2"/>
  <c r="I70" i="2"/>
  <c r="H70" i="2"/>
  <c r="G70" i="2"/>
  <c r="F70" i="2"/>
  <c r="E70" i="2"/>
  <c r="D70" i="2"/>
  <c r="C70" i="2"/>
  <c r="Q69" i="2"/>
  <c r="P69" i="2"/>
  <c r="O69" i="2"/>
  <c r="N69" i="2"/>
  <c r="M69" i="2"/>
  <c r="L69" i="2"/>
  <c r="K69" i="2"/>
  <c r="J69" i="2"/>
  <c r="I69" i="2"/>
  <c r="H69" i="2"/>
  <c r="G69" i="2"/>
  <c r="F69" i="2"/>
  <c r="E69" i="2"/>
  <c r="D69" i="2"/>
  <c r="C69" i="2"/>
  <c r="Q68" i="2"/>
  <c r="P68" i="2"/>
  <c r="O68" i="2"/>
  <c r="N68" i="2"/>
  <c r="M68" i="2"/>
  <c r="L68" i="2"/>
  <c r="K68" i="2"/>
  <c r="J68" i="2"/>
  <c r="I68" i="2"/>
  <c r="H68" i="2"/>
  <c r="G68" i="2"/>
  <c r="F68" i="2"/>
  <c r="E68" i="2"/>
  <c r="D68" i="2"/>
  <c r="C68" i="2"/>
  <c r="Q67" i="2"/>
  <c r="P67" i="2"/>
  <c r="O67" i="2"/>
  <c r="N67" i="2"/>
  <c r="M67" i="2"/>
  <c r="L67" i="2"/>
  <c r="K67" i="2"/>
  <c r="J67" i="2"/>
  <c r="I67" i="2"/>
  <c r="H67" i="2"/>
  <c r="G67" i="2"/>
  <c r="F67" i="2"/>
  <c r="E67" i="2"/>
  <c r="D67" i="2"/>
  <c r="C67" i="2"/>
  <c r="Q66" i="2"/>
  <c r="P66" i="2"/>
  <c r="O66" i="2"/>
  <c r="N66" i="2"/>
  <c r="M66" i="2"/>
  <c r="L66" i="2"/>
  <c r="K66" i="2"/>
  <c r="J66" i="2"/>
  <c r="I66" i="2"/>
  <c r="H66" i="2"/>
  <c r="G66" i="2"/>
  <c r="F66" i="2"/>
  <c r="E66" i="2"/>
  <c r="D66" i="2"/>
  <c r="C66" i="2"/>
  <c r="Q65" i="2"/>
  <c r="P65" i="2"/>
  <c r="O65" i="2"/>
  <c r="N65" i="2"/>
  <c r="M65" i="2"/>
  <c r="L65" i="2"/>
  <c r="K65" i="2"/>
  <c r="J65" i="2"/>
  <c r="I65" i="2"/>
  <c r="H65" i="2"/>
  <c r="G65" i="2"/>
  <c r="F65" i="2"/>
  <c r="E65" i="2"/>
  <c r="D65" i="2"/>
  <c r="C65" i="2"/>
  <c r="Q64" i="2"/>
  <c r="P64" i="2"/>
  <c r="O64" i="2"/>
  <c r="N64" i="2"/>
  <c r="M64" i="2"/>
  <c r="L64" i="2"/>
  <c r="K64" i="2"/>
  <c r="J64" i="2"/>
  <c r="I64" i="2"/>
  <c r="H64" i="2"/>
  <c r="G64" i="2"/>
  <c r="F64" i="2"/>
  <c r="E64" i="2"/>
  <c r="D64" i="2"/>
  <c r="C64" i="2"/>
  <c r="Q63" i="2"/>
  <c r="P63" i="2"/>
  <c r="O63" i="2"/>
  <c r="N63" i="2"/>
  <c r="M63" i="2"/>
  <c r="L63" i="2"/>
  <c r="K63" i="2"/>
  <c r="J63" i="2"/>
  <c r="I63" i="2"/>
  <c r="H63" i="2"/>
  <c r="G63" i="2"/>
  <c r="F63" i="2"/>
  <c r="E63" i="2"/>
  <c r="D63" i="2"/>
  <c r="C63" i="2"/>
  <c r="Q77" i="1"/>
  <c r="P77" i="1"/>
  <c r="O77" i="1"/>
  <c r="N77" i="1"/>
  <c r="M77" i="1"/>
  <c r="L77" i="1"/>
  <c r="K77" i="1"/>
  <c r="J77" i="1"/>
  <c r="I77" i="1"/>
  <c r="H77" i="1"/>
  <c r="G77" i="1"/>
  <c r="F77" i="1"/>
  <c r="E77" i="1"/>
  <c r="D77" i="1"/>
  <c r="C77" i="1"/>
  <c r="Q76" i="1"/>
  <c r="P76" i="1"/>
  <c r="O76" i="1"/>
  <c r="N76" i="1"/>
  <c r="M76" i="1"/>
  <c r="L76" i="1"/>
  <c r="K76" i="1"/>
  <c r="J76" i="1"/>
  <c r="I76" i="1"/>
  <c r="H76" i="1"/>
  <c r="G76" i="1"/>
  <c r="F76" i="1"/>
  <c r="E76" i="1"/>
  <c r="D76" i="1"/>
  <c r="C76" i="1"/>
  <c r="Q75" i="1"/>
  <c r="P75" i="1"/>
  <c r="O75" i="1"/>
  <c r="N75" i="1"/>
  <c r="M75" i="1"/>
  <c r="L75" i="1"/>
  <c r="K75" i="1"/>
  <c r="J75" i="1"/>
  <c r="I75" i="1"/>
  <c r="H75" i="1"/>
  <c r="G75" i="1"/>
  <c r="F75" i="1"/>
  <c r="E75" i="1"/>
  <c r="D75" i="1"/>
  <c r="C75" i="1"/>
  <c r="Q74" i="1"/>
  <c r="P74" i="1"/>
  <c r="O74" i="1"/>
  <c r="N74" i="1"/>
  <c r="M74" i="1"/>
  <c r="L74" i="1"/>
  <c r="K74" i="1"/>
  <c r="J74" i="1"/>
  <c r="I74" i="1"/>
  <c r="H74" i="1"/>
  <c r="G74" i="1"/>
  <c r="F74" i="1"/>
  <c r="E74" i="1"/>
  <c r="D74" i="1"/>
  <c r="C74" i="1"/>
  <c r="Q73" i="1"/>
  <c r="P73" i="1"/>
  <c r="O73" i="1"/>
  <c r="N73" i="1"/>
  <c r="M73" i="1"/>
  <c r="L73" i="1"/>
  <c r="K73" i="1"/>
  <c r="J73" i="1"/>
  <c r="I73" i="1"/>
  <c r="H73" i="1"/>
  <c r="G73" i="1"/>
  <c r="F73" i="1"/>
  <c r="E73" i="1"/>
  <c r="D73" i="1"/>
  <c r="C73" i="1"/>
  <c r="Q72" i="1"/>
  <c r="P72" i="1"/>
  <c r="O72" i="1"/>
  <c r="N72" i="1"/>
  <c r="M72" i="1"/>
  <c r="L72" i="1"/>
  <c r="K72" i="1"/>
  <c r="J72" i="1"/>
  <c r="I72" i="1"/>
  <c r="H72" i="1"/>
  <c r="G72" i="1"/>
  <c r="F72" i="1"/>
  <c r="E72" i="1"/>
  <c r="D72" i="1"/>
  <c r="C72" i="1"/>
  <c r="Q71" i="1"/>
  <c r="P71" i="1"/>
  <c r="O71" i="1"/>
  <c r="N71" i="1"/>
  <c r="M71" i="1"/>
  <c r="L71" i="1"/>
  <c r="K71" i="1"/>
  <c r="J71" i="1"/>
  <c r="I71" i="1"/>
  <c r="H71" i="1"/>
  <c r="G71" i="1"/>
  <c r="F71" i="1"/>
  <c r="E71" i="1"/>
  <c r="D71" i="1"/>
  <c r="C71" i="1"/>
  <c r="Q70" i="1"/>
  <c r="P70" i="1"/>
  <c r="O70" i="1"/>
  <c r="N70" i="1"/>
  <c r="M70" i="1"/>
  <c r="L70" i="1"/>
  <c r="K70" i="1"/>
  <c r="J70" i="1"/>
  <c r="I70" i="1"/>
  <c r="H70" i="1"/>
  <c r="G70" i="1"/>
  <c r="F70" i="1"/>
  <c r="E70" i="1"/>
  <c r="D70" i="1"/>
  <c r="C70" i="1"/>
  <c r="Q69" i="1"/>
  <c r="P69" i="1"/>
  <c r="O69" i="1"/>
  <c r="N69" i="1"/>
  <c r="M69" i="1"/>
  <c r="L69" i="1"/>
  <c r="K69" i="1"/>
  <c r="J69" i="1"/>
  <c r="I69" i="1"/>
  <c r="H69" i="1"/>
  <c r="G69" i="1"/>
  <c r="F69" i="1"/>
  <c r="E69" i="1"/>
  <c r="D69" i="1"/>
  <c r="C69" i="1"/>
  <c r="Q68" i="1"/>
  <c r="P68" i="1"/>
  <c r="O68" i="1"/>
  <c r="N68" i="1"/>
  <c r="M68" i="1"/>
  <c r="L68" i="1"/>
  <c r="K68" i="1"/>
  <c r="J68" i="1"/>
  <c r="I68" i="1"/>
  <c r="H68" i="1"/>
  <c r="G68" i="1"/>
  <c r="F68" i="1"/>
  <c r="E68" i="1"/>
  <c r="D68" i="1"/>
  <c r="C68" i="1"/>
  <c r="Q67" i="1"/>
  <c r="P67" i="1"/>
  <c r="O67" i="1"/>
  <c r="N67" i="1"/>
  <c r="M67" i="1"/>
  <c r="L67" i="1"/>
  <c r="K67" i="1"/>
  <c r="J67" i="1"/>
  <c r="I67" i="1"/>
  <c r="H67" i="1"/>
  <c r="G67" i="1"/>
  <c r="F67" i="1"/>
  <c r="E67" i="1"/>
  <c r="D67" i="1"/>
  <c r="C67" i="1"/>
  <c r="Q66" i="1"/>
  <c r="P66" i="1"/>
  <c r="O66" i="1"/>
  <c r="N66" i="1"/>
  <c r="M66" i="1"/>
  <c r="L66" i="1"/>
  <c r="K66" i="1"/>
  <c r="J66" i="1"/>
  <c r="I66" i="1"/>
  <c r="H66" i="1"/>
  <c r="G66" i="1"/>
  <c r="F66" i="1"/>
  <c r="E66" i="1"/>
  <c r="D66" i="1"/>
  <c r="C66" i="1"/>
  <c r="Q65" i="1"/>
  <c r="P65" i="1"/>
  <c r="O65" i="1"/>
  <c r="N65" i="1"/>
  <c r="M65" i="1"/>
  <c r="L65" i="1"/>
  <c r="K65" i="1"/>
  <c r="J65" i="1"/>
  <c r="I65" i="1"/>
  <c r="H65" i="1"/>
  <c r="G65" i="1"/>
  <c r="F65" i="1"/>
  <c r="E65" i="1"/>
  <c r="D65" i="1"/>
  <c r="C65" i="1"/>
  <c r="Q64" i="1"/>
  <c r="P64" i="1"/>
  <c r="O64" i="1"/>
  <c r="N64" i="1"/>
  <c r="M64" i="1"/>
  <c r="L64" i="1"/>
  <c r="K64" i="1"/>
  <c r="J64" i="1"/>
  <c r="I64" i="1"/>
  <c r="H64" i="1"/>
  <c r="G64" i="1"/>
  <c r="F64" i="1"/>
  <c r="E64" i="1"/>
  <c r="D64" i="1"/>
  <c r="C64" i="1"/>
  <c r="Q63" i="1"/>
  <c r="P63" i="1"/>
  <c r="O63" i="1"/>
  <c r="N63" i="1"/>
  <c r="M63" i="1"/>
  <c r="L63" i="1"/>
  <c r="K63" i="1"/>
  <c r="J63" i="1"/>
  <c r="I63" i="1"/>
  <c r="H63" i="1"/>
  <c r="G63" i="1"/>
  <c r="F63" i="1"/>
  <c r="E63" i="1"/>
  <c r="D63" i="1"/>
  <c r="C63" i="1"/>
</calcChain>
</file>

<file path=xl/sharedStrings.xml><?xml version="1.0" encoding="utf-8"?>
<sst xmlns="http://schemas.openxmlformats.org/spreadsheetml/2006/main" count="3840" uniqueCount="60">
  <si>
    <t>CZ010</t>
  </si>
  <si>
    <t>CZ020</t>
  </si>
  <si>
    <t>CZ031</t>
  </si>
  <si>
    <t>CZ032</t>
  </si>
  <si>
    <t>CZ041</t>
  </si>
  <si>
    <t>CZ042</t>
  </si>
  <si>
    <t>CZ051</t>
  </si>
  <si>
    <t>CZ052</t>
  </si>
  <si>
    <t>CZ053</t>
  </si>
  <si>
    <t>CZ063</t>
  </si>
  <si>
    <t>CZ064</t>
  </si>
  <si>
    <t>CZ071</t>
  </si>
  <si>
    <t>CZ072</t>
  </si>
  <si>
    <t>CZ080</t>
  </si>
  <si>
    <t>CZ061</t>
  </si>
  <si>
    <t>CZ062</t>
  </si>
  <si>
    <t>Transport flows among the regions in the CZ (thous. tonnes):</t>
  </si>
  <si>
    <t>Rail transport</t>
  </si>
  <si>
    <t>Region of unloading</t>
  </si>
  <si>
    <t>Region of loading</t>
  </si>
  <si>
    <t>Prague</t>
  </si>
  <si>
    <t>Central Bohemian</t>
  </si>
  <si>
    <t>South Bohemian</t>
  </si>
  <si>
    <t>Plzen</t>
  </si>
  <si>
    <t>Karlovy Vary</t>
  </si>
  <si>
    <t>Usti nad Labem</t>
  </si>
  <si>
    <t>Liberec</t>
  </si>
  <si>
    <t>Hradec Kralove</t>
  </si>
  <si>
    <t>Pardubice</t>
  </si>
  <si>
    <t>Vysocina</t>
  </si>
  <si>
    <t>South Moravian</t>
  </si>
  <si>
    <t>Olomouc</t>
  </si>
  <si>
    <t>Zlin</t>
  </si>
  <si>
    <t>Moravian-Silesian</t>
  </si>
  <si>
    <t>Road transport</t>
  </si>
  <si>
    <t>Inland waterway transport</t>
  </si>
  <si>
    <t>Goods transport total</t>
  </si>
  <si>
    <t>Products of agriculture, hunting, and forestry; fish and other fishing products</t>
  </si>
  <si>
    <t>Total</t>
  </si>
  <si>
    <t>Note: Operators registered in the Czech Republic only</t>
  </si>
  <si>
    <t>Year:</t>
  </si>
  <si>
    <t>Coal and lignite; crude petroleum and natural gas</t>
  </si>
  <si>
    <t>Metal ores and other mining and quarrying products; peat; uranium and thorium</t>
  </si>
  <si>
    <t>Food products, beverages and tobacco</t>
  </si>
  <si>
    <t>Textiles and textile products; leather and leather products</t>
  </si>
  <si>
    <t>Wood and products of wood and cork (except furniture); articles of straw and plaiting materials; pulp, paper and paper products; printed matter and recorded media</t>
  </si>
  <si>
    <t>Coke and refined petroleum products</t>
  </si>
  <si>
    <t>Chemicals, chemical products, and manmade fibers; rubber and plastic products ; nuclear fuel</t>
  </si>
  <si>
    <t>Other non metallic mineral products</t>
  </si>
  <si>
    <t>Basic metals; fabricated metal products, except machinery and equipment</t>
  </si>
  <si>
    <t>Machinery and equipment n.e.c.; office machinery and computers; electrical machinery and apparatus n.e.c.; radio, television and communication equipment and apparatus; medical, precision and optical instruments; watches</t>
  </si>
  <si>
    <t>Transport equipment</t>
  </si>
  <si>
    <t>Furniture; other manufactured goods n.e.c.</t>
  </si>
  <si>
    <t>Secondary raw materials; municipal wastes and other wastes</t>
  </si>
  <si>
    <t>Mail, parcels</t>
  </si>
  <si>
    <t>Equipment and material utilized in the transport of goods</t>
  </si>
  <si>
    <t>Goods moved in the course of household and office removals; baggage transported separately from passengers; motor vehicles being moved for repair; other nonmarket goods n.e.c.</t>
  </si>
  <si>
    <t>Grouped goods: a mixture of types of goods which are transported together</t>
  </si>
  <si>
    <t>Unidentifiable goods: goods which for any reason cannot be identified and therefore cannot be assigned to groups 01-16.</t>
  </si>
  <si>
    <t>Other goods n.e.c.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</si>
</sst>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Narrow"/>
      <family val="2"/>
    </font>
    <font>
      <sz val="9"/>
      <name val="Arial Narrow"/>
      <family val="2"/>
    </font>
    <font>
      <b/>
      <sz val="9"/>
      <color indexed="10"/>
      <name val="Arial Narrow"/>
      <family val="2"/>
      <charset val="238"/>
    </font>
    <font>
      <b/>
      <sz val="9"/>
      <name val="Arial Narrow"/>
      <family val="2"/>
    </font>
    <font>
      <i/>
      <sz val="9"/>
      <name val="Arial Narrow"/>
      <family val="2"/>
    </font>
    <font>
      <b/>
      <sz val="9"/>
      <name val="Arial Narrow"/>
      <family val="2"/>
      <charset val="238"/>
    </font>
    <font>
      <b/>
      <sz val="8"/>
      <name val="Arial Narrow"/>
      <family val="2"/>
      <charset val="238"/>
    </font>
    <font>
      <b/>
      <sz val="8"/>
      <name val="Arial Narrow"/>
      <family val="2"/>
    </font>
    <font>
      <b/>
      <sz val="8"/>
      <color indexed="8"/>
      <name val="Arial Narrow"/>
      <family val="2"/>
    </font>
    <font>
      <b/>
      <sz val="9"/>
      <color indexed="8"/>
      <name val="Arial Narrow"/>
      <family val="2"/>
    </font>
    <font>
      <sz val="9"/>
      <name val="Arial Narrow"/>
      <family val="2"/>
      <charset val="238"/>
    </font>
    <font>
      <i/>
      <sz val="8"/>
      <name val="Tahoma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5">
    <xf numFmtId="0" fontId="0" fillId="0" borderId="0" xfId="0"/>
    <xf numFmtId="0" fontId="2" fillId="0" borderId="0" xfId="1" applyFont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 applyAlignment="1">
      <alignment horizontal="right"/>
    </xf>
    <xf numFmtId="0" fontId="7" fillId="0" borderId="0" xfId="1" applyFont="1" applyAlignment="1">
      <alignment horizontal="right"/>
    </xf>
    <xf numFmtId="0" fontId="4" fillId="0" borderId="0" xfId="1" applyFont="1" applyAlignment="1">
      <alignment horizontal="center"/>
    </xf>
    <xf numFmtId="0" fontId="3" fillId="2" borderId="1" xfId="1" applyFont="1" applyFill="1" applyBorder="1"/>
    <xf numFmtId="0" fontId="8" fillId="2" borderId="2" xfId="1" applyFont="1" applyFill="1" applyBorder="1"/>
    <xf numFmtId="0" fontId="5" fillId="2" borderId="3" xfId="1" applyFont="1" applyFill="1" applyBorder="1" applyAlignment="1">
      <alignment horizontal="left"/>
    </xf>
    <xf numFmtId="49" fontId="5" fillId="2" borderId="4" xfId="1" applyNumberFormat="1" applyFont="1" applyFill="1" applyBorder="1" applyAlignment="1">
      <alignment horizontal="center"/>
    </xf>
    <xf numFmtId="0" fontId="9" fillId="2" borderId="5" xfId="1" applyFont="1" applyFill="1" applyBorder="1"/>
    <xf numFmtId="0" fontId="3" fillId="2" borderId="6" xfId="1" applyFont="1" applyFill="1" applyBorder="1"/>
    <xf numFmtId="0" fontId="10" fillId="3" borderId="7" xfId="1" applyFont="1" applyFill="1" applyBorder="1" applyAlignment="1">
      <alignment horizontal="center"/>
    </xf>
    <xf numFmtId="0" fontId="11" fillId="2" borderId="8" xfId="1" applyFont="1" applyFill="1" applyBorder="1" applyAlignment="1">
      <alignment horizontal="center"/>
    </xf>
    <xf numFmtId="0" fontId="8" fillId="4" borderId="1" xfId="2" applyFont="1" applyFill="1" applyBorder="1"/>
    <xf numFmtId="0" fontId="8" fillId="4" borderId="2" xfId="2" applyFont="1" applyFill="1" applyBorder="1" applyProtection="1">
      <protection hidden="1"/>
    </xf>
    <xf numFmtId="164" fontId="12" fillId="5" borderId="8" xfId="2" applyNumberFormat="1" applyFont="1" applyFill="1" applyBorder="1" applyProtection="1">
      <protection hidden="1"/>
    </xf>
    <xf numFmtId="164" fontId="5" fillId="2" borderId="5" xfId="1" applyNumberFormat="1" applyFont="1" applyFill="1" applyBorder="1"/>
    <xf numFmtId="0" fontId="8" fillId="4" borderId="9" xfId="1" applyFont="1" applyFill="1" applyBorder="1" applyAlignment="1">
      <alignment horizontal="left"/>
    </xf>
    <xf numFmtId="0" fontId="8" fillId="4" borderId="8" xfId="1" applyFont="1" applyFill="1" applyBorder="1"/>
    <xf numFmtId="164" fontId="5" fillId="4" borderId="5" xfId="1" applyNumberFormat="1" applyFont="1" applyFill="1" applyBorder="1"/>
    <xf numFmtId="0" fontId="13" fillId="0" borderId="0" xfId="1" applyFont="1"/>
    <xf numFmtId="0" fontId="1" fillId="0" borderId="0" xfId="1"/>
  </cellXfs>
  <cellStyles count="3">
    <cellStyle name="Normální" xfId="0" builtinId="0"/>
    <cellStyle name="Normální 2 2 10" xfId="1" xr:uid="{F20191CA-A394-4920-9863-48B89294739C}"/>
    <cellStyle name="normální_regiony" xfId="2" xr:uid="{09AFF15E-6B77-4471-8504-AEAAF7B7C4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91233-9AE6-4AD7-88E9-D85F2DA7D747}">
  <sheetPr codeName="List4"/>
  <dimension ref="A1:Q78"/>
  <sheetViews>
    <sheetView showGridLines="0" tabSelected="1" zoomScaleNormal="10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255" width="9.140625" style="2"/>
    <col min="256" max="256" width="5.42578125" style="2" customWidth="1"/>
    <col min="257" max="257" width="15.42578125" style="2" customWidth="1"/>
    <col min="258" max="270" width="6.7109375" style="2" customWidth="1"/>
    <col min="271" max="271" width="7.7109375" style="2" customWidth="1"/>
    <col min="272" max="272" width="0" style="2" hidden="1" customWidth="1"/>
    <col min="273" max="511" width="9.140625" style="2"/>
    <col min="512" max="512" width="5.42578125" style="2" customWidth="1"/>
    <col min="513" max="513" width="15.42578125" style="2" customWidth="1"/>
    <col min="514" max="526" width="6.7109375" style="2" customWidth="1"/>
    <col min="527" max="527" width="7.7109375" style="2" customWidth="1"/>
    <col min="528" max="528" width="0" style="2" hidden="1" customWidth="1"/>
    <col min="529" max="767" width="9.140625" style="2"/>
    <col min="768" max="768" width="5.42578125" style="2" customWidth="1"/>
    <col min="769" max="769" width="15.42578125" style="2" customWidth="1"/>
    <col min="770" max="782" width="6.7109375" style="2" customWidth="1"/>
    <col min="783" max="783" width="7.7109375" style="2" customWidth="1"/>
    <col min="784" max="784" width="0" style="2" hidden="1" customWidth="1"/>
    <col min="785" max="1023" width="9.140625" style="2"/>
    <col min="1024" max="1024" width="5.42578125" style="2" customWidth="1"/>
    <col min="1025" max="1025" width="15.42578125" style="2" customWidth="1"/>
    <col min="1026" max="1038" width="6.7109375" style="2" customWidth="1"/>
    <col min="1039" max="1039" width="7.7109375" style="2" customWidth="1"/>
    <col min="1040" max="1040" width="0" style="2" hidden="1" customWidth="1"/>
    <col min="1041" max="1279" width="9.140625" style="2"/>
    <col min="1280" max="1280" width="5.42578125" style="2" customWidth="1"/>
    <col min="1281" max="1281" width="15.42578125" style="2" customWidth="1"/>
    <col min="1282" max="1294" width="6.7109375" style="2" customWidth="1"/>
    <col min="1295" max="1295" width="7.7109375" style="2" customWidth="1"/>
    <col min="1296" max="1296" width="0" style="2" hidden="1" customWidth="1"/>
    <col min="1297" max="1535" width="9.140625" style="2"/>
    <col min="1536" max="1536" width="5.42578125" style="2" customWidth="1"/>
    <col min="1537" max="1537" width="15.42578125" style="2" customWidth="1"/>
    <col min="1538" max="1550" width="6.7109375" style="2" customWidth="1"/>
    <col min="1551" max="1551" width="7.7109375" style="2" customWidth="1"/>
    <col min="1552" max="1552" width="0" style="2" hidden="1" customWidth="1"/>
    <col min="1553" max="1791" width="9.140625" style="2"/>
    <col min="1792" max="1792" width="5.42578125" style="2" customWidth="1"/>
    <col min="1793" max="1793" width="15.42578125" style="2" customWidth="1"/>
    <col min="1794" max="1806" width="6.7109375" style="2" customWidth="1"/>
    <col min="1807" max="1807" width="7.7109375" style="2" customWidth="1"/>
    <col min="1808" max="1808" width="0" style="2" hidden="1" customWidth="1"/>
    <col min="1809" max="2047" width="9.140625" style="2"/>
    <col min="2048" max="2048" width="5.42578125" style="2" customWidth="1"/>
    <col min="2049" max="2049" width="15.42578125" style="2" customWidth="1"/>
    <col min="2050" max="2062" width="6.7109375" style="2" customWidth="1"/>
    <col min="2063" max="2063" width="7.7109375" style="2" customWidth="1"/>
    <col min="2064" max="2064" width="0" style="2" hidden="1" customWidth="1"/>
    <col min="2065" max="2303" width="9.140625" style="2"/>
    <col min="2304" max="2304" width="5.42578125" style="2" customWidth="1"/>
    <col min="2305" max="2305" width="15.42578125" style="2" customWidth="1"/>
    <col min="2306" max="2318" width="6.7109375" style="2" customWidth="1"/>
    <col min="2319" max="2319" width="7.7109375" style="2" customWidth="1"/>
    <col min="2320" max="2320" width="0" style="2" hidden="1" customWidth="1"/>
    <col min="2321" max="2559" width="9.140625" style="2"/>
    <col min="2560" max="2560" width="5.42578125" style="2" customWidth="1"/>
    <col min="2561" max="2561" width="15.42578125" style="2" customWidth="1"/>
    <col min="2562" max="2574" width="6.7109375" style="2" customWidth="1"/>
    <col min="2575" max="2575" width="7.7109375" style="2" customWidth="1"/>
    <col min="2576" max="2576" width="0" style="2" hidden="1" customWidth="1"/>
    <col min="2577" max="2815" width="9.140625" style="2"/>
    <col min="2816" max="2816" width="5.42578125" style="2" customWidth="1"/>
    <col min="2817" max="2817" width="15.42578125" style="2" customWidth="1"/>
    <col min="2818" max="2830" width="6.7109375" style="2" customWidth="1"/>
    <col min="2831" max="2831" width="7.7109375" style="2" customWidth="1"/>
    <col min="2832" max="2832" width="0" style="2" hidden="1" customWidth="1"/>
    <col min="2833" max="3071" width="9.140625" style="2"/>
    <col min="3072" max="3072" width="5.42578125" style="2" customWidth="1"/>
    <col min="3073" max="3073" width="15.42578125" style="2" customWidth="1"/>
    <col min="3074" max="3086" width="6.7109375" style="2" customWidth="1"/>
    <col min="3087" max="3087" width="7.7109375" style="2" customWidth="1"/>
    <col min="3088" max="3088" width="0" style="2" hidden="1" customWidth="1"/>
    <col min="3089" max="3327" width="9.140625" style="2"/>
    <col min="3328" max="3328" width="5.42578125" style="2" customWidth="1"/>
    <col min="3329" max="3329" width="15.42578125" style="2" customWidth="1"/>
    <col min="3330" max="3342" width="6.7109375" style="2" customWidth="1"/>
    <col min="3343" max="3343" width="7.7109375" style="2" customWidth="1"/>
    <col min="3344" max="3344" width="0" style="2" hidden="1" customWidth="1"/>
    <col min="3345" max="3583" width="9.140625" style="2"/>
    <col min="3584" max="3584" width="5.42578125" style="2" customWidth="1"/>
    <col min="3585" max="3585" width="15.42578125" style="2" customWidth="1"/>
    <col min="3586" max="3598" width="6.7109375" style="2" customWidth="1"/>
    <col min="3599" max="3599" width="7.7109375" style="2" customWidth="1"/>
    <col min="3600" max="3600" width="0" style="2" hidden="1" customWidth="1"/>
    <col min="3601" max="3839" width="9.140625" style="2"/>
    <col min="3840" max="3840" width="5.42578125" style="2" customWidth="1"/>
    <col min="3841" max="3841" width="15.42578125" style="2" customWidth="1"/>
    <col min="3842" max="3854" width="6.7109375" style="2" customWidth="1"/>
    <col min="3855" max="3855" width="7.7109375" style="2" customWidth="1"/>
    <col min="3856" max="3856" width="0" style="2" hidden="1" customWidth="1"/>
    <col min="3857" max="4095" width="9.140625" style="2"/>
    <col min="4096" max="4096" width="5.42578125" style="2" customWidth="1"/>
    <col min="4097" max="4097" width="15.42578125" style="2" customWidth="1"/>
    <col min="4098" max="4110" width="6.7109375" style="2" customWidth="1"/>
    <col min="4111" max="4111" width="7.7109375" style="2" customWidth="1"/>
    <col min="4112" max="4112" width="0" style="2" hidden="1" customWidth="1"/>
    <col min="4113" max="4351" width="9.140625" style="2"/>
    <col min="4352" max="4352" width="5.42578125" style="2" customWidth="1"/>
    <col min="4353" max="4353" width="15.42578125" style="2" customWidth="1"/>
    <col min="4354" max="4366" width="6.7109375" style="2" customWidth="1"/>
    <col min="4367" max="4367" width="7.7109375" style="2" customWidth="1"/>
    <col min="4368" max="4368" width="0" style="2" hidden="1" customWidth="1"/>
    <col min="4369" max="4607" width="9.140625" style="2"/>
    <col min="4608" max="4608" width="5.42578125" style="2" customWidth="1"/>
    <col min="4609" max="4609" width="15.42578125" style="2" customWidth="1"/>
    <col min="4610" max="4622" width="6.7109375" style="2" customWidth="1"/>
    <col min="4623" max="4623" width="7.7109375" style="2" customWidth="1"/>
    <col min="4624" max="4624" width="0" style="2" hidden="1" customWidth="1"/>
    <col min="4625" max="4863" width="9.140625" style="2"/>
    <col min="4864" max="4864" width="5.42578125" style="2" customWidth="1"/>
    <col min="4865" max="4865" width="15.42578125" style="2" customWidth="1"/>
    <col min="4866" max="4878" width="6.7109375" style="2" customWidth="1"/>
    <col min="4879" max="4879" width="7.7109375" style="2" customWidth="1"/>
    <col min="4880" max="4880" width="0" style="2" hidden="1" customWidth="1"/>
    <col min="4881" max="5119" width="9.140625" style="2"/>
    <col min="5120" max="5120" width="5.42578125" style="2" customWidth="1"/>
    <col min="5121" max="5121" width="15.42578125" style="2" customWidth="1"/>
    <col min="5122" max="5134" width="6.7109375" style="2" customWidth="1"/>
    <col min="5135" max="5135" width="7.7109375" style="2" customWidth="1"/>
    <col min="5136" max="5136" width="0" style="2" hidden="1" customWidth="1"/>
    <col min="5137" max="5375" width="9.140625" style="2"/>
    <col min="5376" max="5376" width="5.42578125" style="2" customWidth="1"/>
    <col min="5377" max="5377" width="15.42578125" style="2" customWidth="1"/>
    <col min="5378" max="5390" width="6.7109375" style="2" customWidth="1"/>
    <col min="5391" max="5391" width="7.7109375" style="2" customWidth="1"/>
    <col min="5392" max="5392" width="0" style="2" hidden="1" customWidth="1"/>
    <col min="5393" max="5631" width="9.140625" style="2"/>
    <col min="5632" max="5632" width="5.42578125" style="2" customWidth="1"/>
    <col min="5633" max="5633" width="15.42578125" style="2" customWidth="1"/>
    <col min="5634" max="5646" width="6.7109375" style="2" customWidth="1"/>
    <col min="5647" max="5647" width="7.7109375" style="2" customWidth="1"/>
    <col min="5648" max="5648" width="0" style="2" hidden="1" customWidth="1"/>
    <col min="5649" max="5887" width="9.140625" style="2"/>
    <col min="5888" max="5888" width="5.42578125" style="2" customWidth="1"/>
    <col min="5889" max="5889" width="15.42578125" style="2" customWidth="1"/>
    <col min="5890" max="5902" width="6.7109375" style="2" customWidth="1"/>
    <col min="5903" max="5903" width="7.7109375" style="2" customWidth="1"/>
    <col min="5904" max="5904" width="0" style="2" hidden="1" customWidth="1"/>
    <col min="5905" max="6143" width="9.140625" style="2"/>
    <col min="6144" max="6144" width="5.42578125" style="2" customWidth="1"/>
    <col min="6145" max="6145" width="15.42578125" style="2" customWidth="1"/>
    <col min="6146" max="6158" width="6.7109375" style="2" customWidth="1"/>
    <col min="6159" max="6159" width="7.7109375" style="2" customWidth="1"/>
    <col min="6160" max="6160" width="0" style="2" hidden="1" customWidth="1"/>
    <col min="6161" max="6399" width="9.140625" style="2"/>
    <col min="6400" max="6400" width="5.42578125" style="2" customWidth="1"/>
    <col min="6401" max="6401" width="15.42578125" style="2" customWidth="1"/>
    <col min="6402" max="6414" width="6.7109375" style="2" customWidth="1"/>
    <col min="6415" max="6415" width="7.7109375" style="2" customWidth="1"/>
    <col min="6416" max="6416" width="0" style="2" hidden="1" customWidth="1"/>
    <col min="6417" max="6655" width="9.140625" style="2"/>
    <col min="6656" max="6656" width="5.42578125" style="2" customWidth="1"/>
    <col min="6657" max="6657" width="15.42578125" style="2" customWidth="1"/>
    <col min="6658" max="6670" width="6.7109375" style="2" customWidth="1"/>
    <col min="6671" max="6671" width="7.7109375" style="2" customWidth="1"/>
    <col min="6672" max="6672" width="0" style="2" hidden="1" customWidth="1"/>
    <col min="6673" max="6911" width="9.140625" style="2"/>
    <col min="6912" max="6912" width="5.42578125" style="2" customWidth="1"/>
    <col min="6913" max="6913" width="15.42578125" style="2" customWidth="1"/>
    <col min="6914" max="6926" width="6.7109375" style="2" customWidth="1"/>
    <col min="6927" max="6927" width="7.7109375" style="2" customWidth="1"/>
    <col min="6928" max="6928" width="0" style="2" hidden="1" customWidth="1"/>
    <col min="6929" max="7167" width="9.140625" style="2"/>
    <col min="7168" max="7168" width="5.42578125" style="2" customWidth="1"/>
    <col min="7169" max="7169" width="15.42578125" style="2" customWidth="1"/>
    <col min="7170" max="7182" width="6.7109375" style="2" customWidth="1"/>
    <col min="7183" max="7183" width="7.7109375" style="2" customWidth="1"/>
    <col min="7184" max="7184" width="0" style="2" hidden="1" customWidth="1"/>
    <col min="7185" max="7423" width="9.140625" style="2"/>
    <col min="7424" max="7424" width="5.42578125" style="2" customWidth="1"/>
    <col min="7425" max="7425" width="15.42578125" style="2" customWidth="1"/>
    <col min="7426" max="7438" width="6.7109375" style="2" customWidth="1"/>
    <col min="7439" max="7439" width="7.7109375" style="2" customWidth="1"/>
    <col min="7440" max="7440" width="0" style="2" hidden="1" customWidth="1"/>
    <col min="7441" max="7679" width="9.140625" style="2"/>
    <col min="7680" max="7680" width="5.42578125" style="2" customWidth="1"/>
    <col min="7681" max="7681" width="15.42578125" style="2" customWidth="1"/>
    <col min="7682" max="7694" width="6.7109375" style="2" customWidth="1"/>
    <col min="7695" max="7695" width="7.7109375" style="2" customWidth="1"/>
    <col min="7696" max="7696" width="0" style="2" hidden="1" customWidth="1"/>
    <col min="7697" max="7935" width="9.140625" style="2"/>
    <col min="7936" max="7936" width="5.42578125" style="2" customWidth="1"/>
    <col min="7937" max="7937" width="15.42578125" style="2" customWidth="1"/>
    <col min="7938" max="7950" width="6.7109375" style="2" customWidth="1"/>
    <col min="7951" max="7951" width="7.7109375" style="2" customWidth="1"/>
    <col min="7952" max="7952" width="0" style="2" hidden="1" customWidth="1"/>
    <col min="7953" max="8191" width="9.140625" style="2"/>
    <col min="8192" max="8192" width="5.42578125" style="2" customWidth="1"/>
    <col min="8193" max="8193" width="15.42578125" style="2" customWidth="1"/>
    <col min="8194" max="8206" width="6.7109375" style="2" customWidth="1"/>
    <col min="8207" max="8207" width="7.7109375" style="2" customWidth="1"/>
    <col min="8208" max="8208" width="0" style="2" hidden="1" customWidth="1"/>
    <col min="8209" max="8447" width="9.140625" style="2"/>
    <col min="8448" max="8448" width="5.42578125" style="2" customWidth="1"/>
    <col min="8449" max="8449" width="15.42578125" style="2" customWidth="1"/>
    <col min="8450" max="8462" width="6.7109375" style="2" customWidth="1"/>
    <col min="8463" max="8463" width="7.7109375" style="2" customWidth="1"/>
    <col min="8464" max="8464" width="0" style="2" hidden="1" customWidth="1"/>
    <col min="8465" max="8703" width="9.140625" style="2"/>
    <col min="8704" max="8704" width="5.42578125" style="2" customWidth="1"/>
    <col min="8705" max="8705" width="15.42578125" style="2" customWidth="1"/>
    <col min="8706" max="8718" width="6.7109375" style="2" customWidth="1"/>
    <col min="8719" max="8719" width="7.7109375" style="2" customWidth="1"/>
    <col min="8720" max="8720" width="0" style="2" hidden="1" customWidth="1"/>
    <col min="8721" max="8959" width="9.140625" style="2"/>
    <col min="8960" max="8960" width="5.42578125" style="2" customWidth="1"/>
    <col min="8961" max="8961" width="15.42578125" style="2" customWidth="1"/>
    <col min="8962" max="8974" width="6.7109375" style="2" customWidth="1"/>
    <col min="8975" max="8975" width="7.7109375" style="2" customWidth="1"/>
    <col min="8976" max="8976" width="0" style="2" hidden="1" customWidth="1"/>
    <col min="8977" max="9215" width="9.140625" style="2"/>
    <col min="9216" max="9216" width="5.42578125" style="2" customWidth="1"/>
    <col min="9217" max="9217" width="15.42578125" style="2" customWidth="1"/>
    <col min="9218" max="9230" width="6.7109375" style="2" customWidth="1"/>
    <col min="9231" max="9231" width="7.7109375" style="2" customWidth="1"/>
    <col min="9232" max="9232" width="0" style="2" hidden="1" customWidth="1"/>
    <col min="9233" max="9471" width="9.140625" style="2"/>
    <col min="9472" max="9472" width="5.42578125" style="2" customWidth="1"/>
    <col min="9473" max="9473" width="15.42578125" style="2" customWidth="1"/>
    <col min="9474" max="9486" width="6.7109375" style="2" customWidth="1"/>
    <col min="9487" max="9487" width="7.7109375" style="2" customWidth="1"/>
    <col min="9488" max="9488" width="0" style="2" hidden="1" customWidth="1"/>
    <col min="9489" max="9727" width="9.140625" style="2"/>
    <col min="9728" max="9728" width="5.42578125" style="2" customWidth="1"/>
    <col min="9729" max="9729" width="15.42578125" style="2" customWidth="1"/>
    <col min="9730" max="9742" width="6.7109375" style="2" customWidth="1"/>
    <col min="9743" max="9743" width="7.7109375" style="2" customWidth="1"/>
    <col min="9744" max="9744" width="0" style="2" hidden="1" customWidth="1"/>
    <col min="9745" max="9983" width="9.140625" style="2"/>
    <col min="9984" max="9984" width="5.42578125" style="2" customWidth="1"/>
    <col min="9985" max="9985" width="15.42578125" style="2" customWidth="1"/>
    <col min="9986" max="9998" width="6.7109375" style="2" customWidth="1"/>
    <col min="9999" max="9999" width="7.7109375" style="2" customWidth="1"/>
    <col min="10000" max="10000" width="0" style="2" hidden="1" customWidth="1"/>
    <col min="10001" max="10239" width="9.140625" style="2"/>
    <col min="10240" max="10240" width="5.42578125" style="2" customWidth="1"/>
    <col min="10241" max="10241" width="15.42578125" style="2" customWidth="1"/>
    <col min="10242" max="10254" width="6.7109375" style="2" customWidth="1"/>
    <col min="10255" max="10255" width="7.7109375" style="2" customWidth="1"/>
    <col min="10256" max="10256" width="0" style="2" hidden="1" customWidth="1"/>
    <col min="10257" max="10495" width="9.140625" style="2"/>
    <col min="10496" max="10496" width="5.42578125" style="2" customWidth="1"/>
    <col min="10497" max="10497" width="15.42578125" style="2" customWidth="1"/>
    <col min="10498" max="10510" width="6.7109375" style="2" customWidth="1"/>
    <col min="10511" max="10511" width="7.7109375" style="2" customWidth="1"/>
    <col min="10512" max="10512" width="0" style="2" hidden="1" customWidth="1"/>
    <col min="10513" max="10751" width="9.140625" style="2"/>
    <col min="10752" max="10752" width="5.42578125" style="2" customWidth="1"/>
    <col min="10753" max="10753" width="15.42578125" style="2" customWidth="1"/>
    <col min="10754" max="10766" width="6.7109375" style="2" customWidth="1"/>
    <col min="10767" max="10767" width="7.7109375" style="2" customWidth="1"/>
    <col min="10768" max="10768" width="0" style="2" hidden="1" customWidth="1"/>
    <col min="10769" max="11007" width="9.140625" style="2"/>
    <col min="11008" max="11008" width="5.42578125" style="2" customWidth="1"/>
    <col min="11009" max="11009" width="15.42578125" style="2" customWidth="1"/>
    <col min="11010" max="11022" width="6.7109375" style="2" customWidth="1"/>
    <col min="11023" max="11023" width="7.7109375" style="2" customWidth="1"/>
    <col min="11024" max="11024" width="0" style="2" hidden="1" customWidth="1"/>
    <col min="11025" max="11263" width="9.140625" style="2"/>
    <col min="11264" max="11264" width="5.42578125" style="2" customWidth="1"/>
    <col min="11265" max="11265" width="15.42578125" style="2" customWidth="1"/>
    <col min="11266" max="11278" width="6.7109375" style="2" customWidth="1"/>
    <col min="11279" max="11279" width="7.7109375" style="2" customWidth="1"/>
    <col min="11280" max="11280" width="0" style="2" hidden="1" customWidth="1"/>
    <col min="11281" max="11519" width="9.140625" style="2"/>
    <col min="11520" max="11520" width="5.42578125" style="2" customWidth="1"/>
    <col min="11521" max="11521" width="15.42578125" style="2" customWidth="1"/>
    <col min="11522" max="11534" width="6.7109375" style="2" customWidth="1"/>
    <col min="11535" max="11535" width="7.7109375" style="2" customWidth="1"/>
    <col min="11536" max="11536" width="0" style="2" hidden="1" customWidth="1"/>
    <col min="11537" max="11775" width="9.140625" style="2"/>
    <col min="11776" max="11776" width="5.42578125" style="2" customWidth="1"/>
    <col min="11777" max="11777" width="15.42578125" style="2" customWidth="1"/>
    <col min="11778" max="11790" width="6.7109375" style="2" customWidth="1"/>
    <col min="11791" max="11791" width="7.7109375" style="2" customWidth="1"/>
    <col min="11792" max="11792" width="0" style="2" hidden="1" customWidth="1"/>
    <col min="11793" max="12031" width="9.140625" style="2"/>
    <col min="12032" max="12032" width="5.42578125" style="2" customWidth="1"/>
    <col min="12033" max="12033" width="15.42578125" style="2" customWidth="1"/>
    <col min="12034" max="12046" width="6.7109375" style="2" customWidth="1"/>
    <col min="12047" max="12047" width="7.7109375" style="2" customWidth="1"/>
    <col min="12048" max="12048" width="0" style="2" hidden="1" customWidth="1"/>
    <col min="12049" max="12287" width="9.140625" style="2"/>
    <col min="12288" max="12288" width="5.42578125" style="2" customWidth="1"/>
    <col min="12289" max="12289" width="15.42578125" style="2" customWidth="1"/>
    <col min="12290" max="12302" width="6.7109375" style="2" customWidth="1"/>
    <col min="12303" max="12303" width="7.7109375" style="2" customWidth="1"/>
    <col min="12304" max="12304" width="0" style="2" hidden="1" customWidth="1"/>
    <col min="12305" max="12543" width="9.140625" style="2"/>
    <col min="12544" max="12544" width="5.42578125" style="2" customWidth="1"/>
    <col min="12545" max="12545" width="15.42578125" style="2" customWidth="1"/>
    <col min="12546" max="12558" width="6.7109375" style="2" customWidth="1"/>
    <col min="12559" max="12559" width="7.7109375" style="2" customWidth="1"/>
    <col min="12560" max="12560" width="0" style="2" hidden="1" customWidth="1"/>
    <col min="12561" max="12799" width="9.140625" style="2"/>
    <col min="12800" max="12800" width="5.42578125" style="2" customWidth="1"/>
    <col min="12801" max="12801" width="15.42578125" style="2" customWidth="1"/>
    <col min="12802" max="12814" width="6.7109375" style="2" customWidth="1"/>
    <col min="12815" max="12815" width="7.7109375" style="2" customWidth="1"/>
    <col min="12816" max="12816" width="0" style="2" hidden="1" customWidth="1"/>
    <col min="12817" max="13055" width="9.140625" style="2"/>
    <col min="13056" max="13056" width="5.42578125" style="2" customWidth="1"/>
    <col min="13057" max="13057" width="15.42578125" style="2" customWidth="1"/>
    <col min="13058" max="13070" width="6.7109375" style="2" customWidth="1"/>
    <col min="13071" max="13071" width="7.7109375" style="2" customWidth="1"/>
    <col min="13072" max="13072" width="0" style="2" hidden="1" customWidth="1"/>
    <col min="13073" max="13311" width="9.140625" style="2"/>
    <col min="13312" max="13312" width="5.42578125" style="2" customWidth="1"/>
    <col min="13313" max="13313" width="15.42578125" style="2" customWidth="1"/>
    <col min="13314" max="13326" width="6.7109375" style="2" customWidth="1"/>
    <col min="13327" max="13327" width="7.7109375" style="2" customWidth="1"/>
    <col min="13328" max="13328" width="0" style="2" hidden="1" customWidth="1"/>
    <col min="13329" max="13567" width="9.140625" style="2"/>
    <col min="13568" max="13568" width="5.42578125" style="2" customWidth="1"/>
    <col min="13569" max="13569" width="15.42578125" style="2" customWidth="1"/>
    <col min="13570" max="13582" width="6.7109375" style="2" customWidth="1"/>
    <col min="13583" max="13583" width="7.7109375" style="2" customWidth="1"/>
    <col min="13584" max="13584" width="0" style="2" hidden="1" customWidth="1"/>
    <col min="13585" max="13823" width="9.140625" style="2"/>
    <col min="13824" max="13824" width="5.42578125" style="2" customWidth="1"/>
    <col min="13825" max="13825" width="15.42578125" style="2" customWidth="1"/>
    <col min="13826" max="13838" width="6.7109375" style="2" customWidth="1"/>
    <col min="13839" max="13839" width="7.7109375" style="2" customWidth="1"/>
    <col min="13840" max="13840" width="0" style="2" hidden="1" customWidth="1"/>
    <col min="13841" max="14079" width="9.140625" style="2"/>
    <col min="14080" max="14080" width="5.42578125" style="2" customWidth="1"/>
    <col min="14081" max="14081" width="15.42578125" style="2" customWidth="1"/>
    <col min="14082" max="14094" width="6.7109375" style="2" customWidth="1"/>
    <col min="14095" max="14095" width="7.7109375" style="2" customWidth="1"/>
    <col min="14096" max="14096" width="0" style="2" hidden="1" customWidth="1"/>
    <col min="14097" max="14335" width="9.140625" style="2"/>
    <col min="14336" max="14336" width="5.42578125" style="2" customWidth="1"/>
    <col min="14337" max="14337" width="15.42578125" style="2" customWidth="1"/>
    <col min="14338" max="14350" width="6.7109375" style="2" customWidth="1"/>
    <col min="14351" max="14351" width="7.7109375" style="2" customWidth="1"/>
    <col min="14352" max="14352" width="0" style="2" hidden="1" customWidth="1"/>
    <col min="14353" max="14591" width="9.140625" style="2"/>
    <col min="14592" max="14592" width="5.42578125" style="2" customWidth="1"/>
    <col min="14593" max="14593" width="15.42578125" style="2" customWidth="1"/>
    <col min="14594" max="14606" width="6.7109375" style="2" customWidth="1"/>
    <col min="14607" max="14607" width="7.7109375" style="2" customWidth="1"/>
    <col min="14608" max="14608" width="0" style="2" hidden="1" customWidth="1"/>
    <col min="14609" max="14847" width="9.140625" style="2"/>
    <col min="14848" max="14848" width="5.42578125" style="2" customWidth="1"/>
    <col min="14849" max="14849" width="15.42578125" style="2" customWidth="1"/>
    <col min="14850" max="14862" width="6.7109375" style="2" customWidth="1"/>
    <col min="14863" max="14863" width="7.7109375" style="2" customWidth="1"/>
    <col min="14864" max="14864" width="0" style="2" hidden="1" customWidth="1"/>
    <col min="14865" max="15103" width="9.140625" style="2"/>
    <col min="15104" max="15104" width="5.42578125" style="2" customWidth="1"/>
    <col min="15105" max="15105" width="15.42578125" style="2" customWidth="1"/>
    <col min="15106" max="15118" width="6.7109375" style="2" customWidth="1"/>
    <col min="15119" max="15119" width="7.7109375" style="2" customWidth="1"/>
    <col min="15120" max="15120" width="0" style="2" hidden="1" customWidth="1"/>
    <col min="15121" max="15359" width="9.140625" style="2"/>
    <col min="15360" max="15360" width="5.42578125" style="2" customWidth="1"/>
    <col min="15361" max="15361" width="15.42578125" style="2" customWidth="1"/>
    <col min="15362" max="15374" width="6.7109375" style="2" customWidth="1"/>
    <col min="15375" max="15375" width="7.7109375" style="2" customWidth="1"/>
    <col min="15376" max="15376" width="0" style="2" hidden="1" customWidth="1"/>
    <col min="15377" max="15615" width="9.140625" style="2"/>
    <col min="15616" max="15616" width="5.42578125" style="2" customWidth="1"/>
    <col min="15617" max="15617" width="15.42578125" style="2" customWidth="1"/>
    <col min="15618" max="15630" width="6.7109375" style="2" customWidth="1"/>
    <col min="15631" max="15631" width="7.7109375" style="2" customWidth="1"/>
    <col min="15632" max="15632" width="0" style="2" hidden="1" customWidth="1"/>
    <col min="15633" max="15871" width="9.140625" style="2"/>
    <col min="15872" max="15872" width="5.42578125" style="2" customWidth="1"/>
    <col min="15873" max="15873" width="15.42578125" style="2" customWidth="1"/>
    <col min="15874" max="15886" width="6.7109375" style="2" customWidth="1"/>
    <col min="15887" max="15887" width="7.7109375" style="2" customWidth="1"/>
    <col min="15888" max="15888" width="0" style="2" hidden="1" customWidth="1"/>
    <col min="15889" max="16127" width="9.140625" style="2"/>
    <col min="16128" max="16128" width="5.42578125" style="2" customWidth="1"/>
    <col min="16129" max="16129" width="15.42578125" style="2" customWidth="1"/>
    <col min="16130" max="16142" width="6.7109375" style="2" customWidth="1"/>
    <col min="16143" max="16143" width="7.7109375" style="2" customWidth="1"/>
    <col min="16144" max="16144" width="0" style="2" hidden="1" customWidth="1"/>
    <col min="16145" max="16384" width="9.140625" style="2"/>
  </cols>
  <sheetData>
    <row r="1" spans="1:17" x14ac:dyDescent="0.25">
      <c r="A1" s="1" t="s">
        <v>16</v>
      </c>
      <c r="D1" s="3"/>
      <c r="E1" s="3" t="s">
        <v>37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2.101</v>
      </c>
      <c r="G6" s="18">
        <v>1.768</v>
      </c>
      <c r="H6" s="18">
        <v>0</v>
      </c>
      <c r="I6" s="18">
        <v>0</v>
      </c>
      <c r="J6" s="18">
        <v>0</v>
      </c>
      <c r="K6" s="18">
        <v>0</v>
      </c>
      <c r="L6" s="18">
        <v>0.14399999999999999</v>
      </c>
      <c r="M6" s="18">
        <v>0</v>
      </c>
      <c r="N6" s="18">
        <v>0</v>
      </c>
      <c r="O6" s="18">
        <v>0</v>
      </c>
      <c r="P6" s="18">
        <v>0</v>
      </c>
      <c r="Q6" s="19">
        <v>4.0129999999999999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0.65300000000000002</v>
      </c>
      <c r="E7" s="18">
        <v>2.1360000000000001</v>
      </c>
      <c r="F7" s="18">
        <v>34.164000000000001</v>
      </c>
      <c r="G7" s="18">
        <v>8.2210000000000001</v>
      </c>
      <c r="H7" s="18">
        <v>82.974000000000004</v>
      </c>
      <c r="I7" s="18">
        <v>0</v>
      </c>
      <c r="J7" s="18">
        <v>0</v>
      </c>
      <c r="K7" s="18">
        <v>0</v>
      </c>
      <c r="L7" s="18">
        <v>3.871</v>
      </c>
      <c r="M7" s="18">
        <v>0</v>
      </c>
      <c r="N7" s="18">
        <v>1.1719999999999999</v>
      </c>
      <c r="O7" s="18">
        <v>0</v>
      </c>
      <c r="P7" s="18">
        <v>2.2290000000000001</v>
      </c>
      <c r="Q7" s="19">
        <v>135.41999999999999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1.4470000000000001</v>
      </c>
      <c r="E8" s="18">
        <v>23.4</v>
      </c>
      <c r="F8" s="18">
        <v>9.17</v>
      </c>
      <c r="G8" s="18">
        <v>0</v>
      </c>
      <c r="H8" s="18">
        <v>52.445</v>
      </c>
      <c r="I8" s="18">
        <v>0</v>
      </c>
      <c r="J8" s="18">
        <v>0</v>
      </c>
      <c r="K8" s="18">
        <v>0</v>
      </c>
      <c r="L8" s="18">
        <v>3.5999999999999997E-2</v>
      </c>
      <c r="M8" s="18">
        <v>0</v>
      </c>
      <c r="N8" s="18">
        <v>0</v>
      </c>
      <c r="O8" s="18">
        <v>0</v>
      </c>
      <c r="P8" s="18">
        <v>1.204</v>
      </c>
      <c r="Q8" s="19">
        <v>87.701999999999998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2.54</v>
      </c>
      <c r="E9" s="18">
        <v>4.7E-2</v>
      </c>
      <c r="F9" s="18">
        <v>2.044</v>
      </c>
      <c r="G9" s="18">
        <v>3.1349999999999998</v>
      </c>
      <c r="H9" s="18">
        <v>25.902000000000001</v>
      </c>
      <c r="I9" s="18">
        <v>0</v>
      </c>
      <c r="J9" s="18">
        <v>0</v>
      </c>
      <c r="K9" s="18">
        <v>0</v>
      </c>
      <c r="L9" s="18">
        <v>1.712</v>
      </c>
      <c r="M9" s="18">
        <v>0</v>
      </c>
      <c r="N9" s="18">
        <v>0</v>
      </c>
      <c r="O9" s="18">
        <v>0</v>
      </c>
      <c r="P9" s="18">
        <v>1.847</v>
      </c>
      <c r="Q9" s="19">
        <v>37.226999999999997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0.312</v>
      </c>
      <c r="E10" s="18">
        <v>0.438</v>
      </c>
      <c r="F10" s="18">
        <v>0</v>
      </c>
      <c r="G10" s="18">
        <v>0</v>
      </c>
      <c r="H10" s="18">
        <v>4.7169999999999996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5.4669999999999996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5.8239999999999998</v>
      </c>
      <c r="E11" s="18">
        <v>3.8839999999999999</v>
      </c>
      <c r="F11" s="18">
        <v>15.805999999999999</v>
      </c>
      <c r="G11" s="18">
        <v>1.5369999999999999</v>
      </c>
      <c r="H11" s="18">
        <v>4.0449999999999999</v>
      </c>
      <c r="I11" s="18">
        <v>0</v>
      </c>
      <c r="J11" s="18">
        <v>0</v>
      </c>
      <c r="K11" s="18">
        <v>0</v>
      </c>
      <c r="L11" s="18">
        <v>1.548</v>
      </c>
      <c r="M11" s="18">
        <v>0</v>
      </c>
      <c r="N11" s="18">
        <v>0</v>
      </c>
      <c r="O11" s="18">
        <v>0</v>
      </c>
      <c r="P11" s="18">
        <v>0</v>
      </c>
      <c r="Q11" s="19">
        <v>32.643999999999998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0.92200000000000004</v>
      </c>
      <c r="E12" s="18">
        <v>0.15</v>
      </c>
      <c r="F12" s="18">
        <v>14.052</v>
      </c>
      <c r="G12" s="18">
        <v>6.0869999999999997</v>
      </c>
      <c r="H12" s="18">
        <v>14.279</v>
      </c>
      <c r="I12" s="18">
        <v>0</v>
      </c>
      <c r="J12" s="18">
        <v>0</v>
      </c>
      <c r="K12" s="18">
        <v>0</v>
      </c>
      <c r="L12" s="18">
        <v>10.779</v>
      </c>
      <c r="M12" s="18">
        <v>0</v>
      </c>
      <c r="N12" s="18">
        <v>2.5870000000000002</v>
      </c>
      <c r="O12" s="18">
        <v>0</v>
      </c>
      <c r="P12" s="18">
        <v>0</v>
      </c>
      <c r="Q12" s="19">
        <v>48.856000000000002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3.3980000000000001</v>
      </c>
      <c r="E13" s="18">
        <v>0.503</v>
      </c>
      <c r="F13" s="18">
        <v>44.688000000000002</v>
      </c>
      <c r="G13" s="18">
        <v>8.9760000000000009</v>
      </c>
      <c r="H13" s="18">
        <v>33.840000000000003</v>
      </c>
      <c r="I13" s="18">
        <v>0</v>
      </c>
      <c r="J13" s="18">
        <v>0</v>
      </c>
      <c r="K13" s="18">
        <v>0</v>
      </c>
      <c r="L13" s="18">
        <v>16.62</v>
      </c>
      <c r="M13" s="18">
        <v>0</v>
      </c>
      <c r="N13" s="18">
        <v>6.484</v>
      </c>
      <c r="O13" s="18">
        <v>0</v>
      </c>
      <c r="P13" s="18">
        <v>10.794</v>
      </c>
      <c r="Q13" s="19">
        <v>125.303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0.40899999999999997</v>
      </c>
      <c r="E14" s="18">
        <v>0.05</v>
      </c>
      <c r="F14" s="18">
        <v>25.465</v>
      </c>
      <c r="G14" s="18">
        <v>1.1379999999999999</v>
      </c>
      <c r="H14" s="18">
        <v>63.795000000000002</v>
      </c>
      <c r="I14" s="18">
        <v>0.13800000000000001</v>
      </c>
      <c r="J14" s="18">
        <v>0</v>
      </c>
      <c r="K14" s="18">
        <v>5</v>
      </c>
      <c r="L14" s="18">
        <v>0.34799999999999998</v>
      </c>
      <c r="M14" s="18">
        <v>0</v>
      </c>
      <c r="N14" s="18">
        <v>0</v>
      </c>
      <c r="O14" s="18">
        <v>2.3370000000000002</v>
      </c>
      <c r="P14" s="18">
        <v>8.9359999999999999</v>
      </c>
      <c r="Q14" s="19">
        <v>107.616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14.585000000000001</v>
      </c>
      <c r="E15" s="18">
        <v>0</v>
      </c>
      <c r="F15" s="18">
        <v>56.366</v>
      </c>
      <c r="G15" s="18">
        <v>28.991</v>
      </c>
      <c r="H15" s="18">
        <v>85.164000000000001</v>
      </c>
      <c r="I15" s="18">
        <v>0</v>
      </c>
      <c r="J15" s="18">
        <v>0</v>
      </c>
      <c r="K15" s="18">
        <v>0</v>
      </c>
      <c r="L15" s="18">
        <v>117.715</v>
      </c>
      <c r="M15" s="18">
        <v>9.48</v>
      </c>
      <c r="N15" s="18">
        <v>5.0999999999999997E-2</v>
      </c>
      <c r="O15" s="18">
        <v>5.1879999999999997</v>
      </c>
      <c r="P15" s="18">
        <v>3.2149999999999999</v>
      </c>
      <c r="Q15" s="19">
        <v>320.755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7.0430000000000001</v>
      </c>
      <c r="E16" s="18">
        <v>0</v>
      </c>
      <c r="F16" s="18">
        <v>12.359</v>
      </c>
      <c r="G16" s="18">
        <v>10.502000000000001</v>
      </c>
      <c r="H16" s="18">
        <v>96.022000000000006</v>
      </c>
      <c r="I16" s="18">
        <v>0</v>
      </c>
      <c r="J16" s="18">
        <v>0.16600000000000001</v>
      </c>
      <c r="K16" s="18">
        <v>7.8390000000000004</v>
      </c>
      <c r="L16" s="18">
        <v>0.312</v>
      </c>
      <c r="M16" s="18">
        <v>1.903</v>
      </c>
      <c r="N16" s="18">
        <v>4.3999999999999997E-2</v>
      </c>
      <c r="O16" s="18">
        <v>0.37</v>
      </c>
      <c r="P16" s="18">
        <v>0.69899999999999995</v>
      </c>
      <c r="Q16" s="19">
        <v>137.25899999999999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4.66</v>
      </c>
      <c r="E17" s="18">
        <v>0.39800000000000002</v>
      </c>
      <c r="F17" s="18">
        <v>6.7930000000000001</v>
      </c>
      <c r="G17" s="18">
        <v>6.1180000000000003</v>
      </c>
      <c r="H17" s="18">
        <v>75.837999999999994</v>
      </c>
      <c r="I17" s="18">
        <v>0</v>
      </c>
      <c r="J17" s="18">
        <v>0</v>
      </c>
      <c r="K17" s="18">
        <v>0</v>
      </c>
      <c r="L17" s="18">
        <v>16.809000000000001</v>
      </c>
      <c r="M17" s="18">
        <v>86.313000000000002</v>
      </c>
      <c r="N17" s="18">
        <v>0</v>
      </c>
      <c r="O17" s="18">
        <v>12.726000000000001</v>
      </c>
      <c r="P17" s="18">
        <v>28.808</v>
      </c>
      <c r="Q17" s="19">
        <v>238.46299999999999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1.5720000000000001</v>
      </c>
      <c r="E18" s="18">
        <v>4.2000000000000003E-2</v>
      </c>
      <c r="F18" s="18">
        <v>3.633</v>
      </c>
      <c r="G18" s="18">
        <v>3.4249999999999998</v>
      </c>
      <c r="H18" s="18">
        <v>22.242999999999999</v>
      </c>
      <c r="I18" s="18">
        <v>0</v>
      </c>
      <c r="J18" s="18">
        <v>1.268</v>
      </c>
      <c r="K18" s="18">
        <v>0</v>
      </c>
      <c r="L18" s="18">
        <v>4.8179999999999996</v>
      </c>
      <c r="M18" s="18">
        <v>0.61199999999999999</v>
      </c>
      <c r="N18" s="18">
        <v>0</v>
      </c>
      <c r="O18" s="18">
        <v>0.23200000000000001</v>
      </c>
      <c r="P18" s="18">
        <v>3.9649999999999999</v>
      </c>
      <c r="Q18" s="19">
        <v>41.81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7.3730000000000002</v>
      </c>
      <c r="E19" s="18">
        <v>1.718</v>
      </c>
      <c r="F19" s="18">
        <v>2.8090000000000002</v>
      </c>
      <c r="G19" s="18">
        <v>4.1150000000000002</v>
      </c>
      <c r="H19" s="18">
        <v>46.106999999999999</v>
      </c>
      <c r="I19" s="18">
        <v>0</v>
      </c>
      <c r="J19" s="18">
        <v>0</v>
      </c>
      <c r="K19" s="18">
        <v>0</v>
      </c>
      <c r="L19" s="18">
        <v>9.7789999999999999</v>
      </c>
      <c r="M19" s="18">
        <v>3.4119999999999999</v>
      </c>
      <c r="N19" s="18">
        <v>12.577999999999999</v>
      </c>
      <c r="O19" s="18">
        <v>0.61399999999999999</v>
      </c>
      <c r="P19" s="18">
        <v>6.1130000000000004</v>
      </c>
      <c r="Q19" s="19">
        <v>94.617999999999995</v>
      </c>
    </row>
    <row r="20" spans="1:17" x14ac:dyDescent="0.25">
      <c r="A20" s="20"/>
      <c r="B20" s="21" t="s">
        <v>38</v>
      </c>
      <c r="C20" s="22">
        <v>0</v>
      </c>
      <c r="D20" s="22">
        <v>50.738</v>
      </c>
      <c r="E20" s="22">
        <v>32.765999999999998</v>
      </c>
      <c r="F20" s="22">
        <v>229.45</v>
      </c>
      <c r="G20" s="22">
        <v>84.013000000000005</v>
      </c>
      <c r="H20" s="22">
        <v>607.37099999999998</v>
      </c>
      <c r="I20" s="22">
        <v>0.13800000000000001</v>
      </c>
      <c r="J20" s="22">
        <v>1.4339999999999999</v>
      </c>
      <c r="K20" s="22">
        <v>12.839</v>
      </c>
      <c r="L20" s="22">
        <v>184.49100000000001</v>
      </c>
      <c r="M20" s="22">
        <v>101.72</v>
      </c>
      <c r="N20" s="22">
        <v>22.916</v>
      </c>
      <c r="O20" s="22">
        <v>21.466999999999999</v>
      </c>
      <c r="P20" s="22">
        <v>67.81</v>
      </c>
      <c r="Q20" s="22">
        <v>1417.153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310.46120000000002</v>
      </c>
      <c r="D25" s="18">
        <v>187.27719999999999</v>
      </c>
      <c r="E25" s="18">
        <v>0</v>
      </c>
      <c r="F25" s="18">
        <v>26.2624</v>
      </c>
      <c r="G25" s="18">
        <v>0</v>
      </c>
      <c r="H25" s="18">
        <v>95.406000000000006</v>
      </c>
      <c r="I25" s="18">
        <v>17.568000000000001</v>
      </c>
      <c r="J25" s="18">
        <v>11.0755</v>
      </c>
      <c r="K25" s="18">
        <v>0</v>
      </c>
      <c r="L25" s="18">
        <v>0</v>
      </c>
      <c r="M25" s="18">
        <v>0</v>
      </c>
      <c r="N25" s="18">
        <v>7.6559999999999997</v>
      </c>
      <c r="O25" s="18">
        <v>0</v>
      </c>
      <c r="P25" s="18">
        <v>0</v>
      </c>
      <c r="Q25" s="19">
        <v>655.70630000000006</v>
      </c>
    </row>
    <row r="26" spans="1:17" x14ac:dyDescent="0.25">
      <c r="A26" s="16" t="s">
        <v>1</v>
      </c>
      <c r="B26" s="17" t="s">
        <v>21</v>
      </c>
      <c r="C26" s="18">
        <v>50.738799999999998</v>
      </c>
      <c r="D26" s="18">
        <v>4946.0077000000001</v>
      </c>
      <c r="E26" s="18">
        <v>123.45059999999999</v>
      </c>
      <c r="F26" s="18">
        <v>167.7902</v>
      </c>
      <c r="G26" s="18">
        <v>46.314599999999999</v>
      </c>
      <c r="H26" s="18">
        <v>442.28460000000001</v>
      </c>
      <c r="I26" s="18">
        <v>25.493300000000001</v>
      </c>
      <c r="J26" s="18">
        <v>219.4487</v>
      </c>
      <c r="K26" s="18">
        <v>199.28700000000001</v>
      </c>
      <c r="L26" s="18">
        <v>254.6704</v>
      </c>
      <c r="M26" s="18">
        <v>89.964600000000004</v>
      </c>
      <c r="N26" s="18">
        <v>40.009</v>
      </c>
      <c r="O26" s="18">
        <v>12.244999999999999</v>
      </c>
      <c r="P26" s="18">
        <v>0</v>
      </c>
      <c r="Q26" s="19">
        <v>6617.7044999999998</v>
      </c>
    </row>
    <row r="27" spans="1:17" x14ac:dyDescent="0.25">
      <c r="A27" s="16" t="s">
        <v>2</v>
      </c>
      <c r="B27" s="17" t="s">
        <v>22</v>
      </c>
      <c r="C27" s="18">
        <v>40.585700000000003</v>
      </c>
      <c r="D27" s="18">
        <v>270.31580000000002</v>
      </c>
      <c r="E27" s="18">
        <v>4988.9848000000002</v>
      </c>
      <c r="F27" s="18">
        <v>566.66869999999994</v>
      </c>
      <c r="G27" s="18">
        <v>0</v>
      </c>
      <c r="H27" s="18">
        <v>165.64349999999999</v>
      </c>
      <c r="I27" s="18">
        <v>0.74399999999999999</v>
      </c>
      <c r="J27" s="18">
        <v>12.017200000000001</v>
      </c>
      <c r="K27" s="18">
        <v>24.5807</v>
      </c>
      <c r="L27" s="18">
        <v>51.157699999999998</v>
      </c>
      <c r="M27" s="18">
        <v>71.741699999999994</v>
      </c>
      <c r="N27" s="18">
        <v>21.1968</v>
      </c>
      <c r="O27" s="18">
        <v>0</v>
      </c>
      <c r="P27" s="18">
        <v>24.456</v>
      </c>
      <c r="Q27" s="19">
        <v>6238.0925999999999</v>
      </c>
    </row>
    <row r="28" spans="1:17" x14ac:dyDescent="0.25">
      <c r="A28" s="16" t="s">
        <v>3</v>
      </c>
      <c r="B28" s="17" t="s">
        <v>23</v>
      </c>
      <c r="C28" s="18">
        <v>35.834000000000003</v>
      </c>
      <c r="D28" s="18">
        <v>183.54169999999999</v>
      </c>
      <c r="E28" s="18">
        <v>103.5497</v>
      </c>
      <c r="F28" s="18">
        <v>3794.49</v>
      </c>
      <c r="G28" s="18">
        <v>313.61900000000003</v>
      </c>
      <c r="H28" s="18">
        <v>101.491</v>
      </c>
      <c r="I28" s="18">
        <v>46.922400000000003</v>
      </c>
      <c r="J28" s="18">
        <v>1.0791999999999999</v>
      </c>
      <c r="K28" s="18">
        <v>14.1685</v>
      </c>
      <c r="L28" s="18">
        <v>0</v>
      </c>
      <c r="M28" s="18">
        <v>0</v>
      </c>
      <c r="N28" s="18">
        <v>10.035</v>
      </c>
      <c r="O28" s="18">
        <v>2.3976000000000002</v>
      </c>
      <c r="P28" s="18">
        <v>0</v>
      </c>
      <c r="Q28" s="19">
        <v>4607.1280999999999</v>
      </c>
    </row>
    <row r="29" spans="1:17" x14ac:dyDescent="0.25">
      <c r="A29" s="16" t="s">
        <v>4</v>
      </c>
      <c r="B29" s="17" t="s">
        <v>24</v>
      </c>
      <c r="C29" s="18">
        <v>3.552</v>
      </c>
      <c r="D29" s="18">
        <v>21.372</v>
      </c>
      <c r="E29" s="18">
        <v>0</v>
      </c>
      <c r="F29" s="18">
        <v>347.93959999999998</v>
      </c>
      <c r="G29" s="18">
        <v>2213.6614</v>
      </c>
      <c r="H29" s="18">
        <v>16.536000000000001</v>
      </c>
      <c r="I29" s="18">
        <v>0</v>
      </c>
      <c r="J29" s="18">
        <v>0</v>
      </c>
      <c r="K29" s="18">
        <v>0</v>
      </c>
      <c r="L29" s="18">
        <v>10.304399999999999</v>
      </c>
      <c r="M29" s="18">
        <v>0</v>
      </c>
      <c r="N29" s="18">
        <v>1.1399999999999999</v>
      </c>
      <c r="O29" s="18">
        <v>0</v>
      </c>
      <c r="P29" s="18">
        <v>0</v>
      </c>
      <c r="Q29" s="19">
        <v>2614.5054</v>
      </c>
    </row>
    <row r="30" spans="1:17" x14ac:dyDescent="0.25">
      <c r="A30" s="16" t="s">
        <v>5</v>
      </c>
      <c r="B30" s="17" t="s">
        <v>25</v>
      </c>
      <c r="C30" s="18">
        <v>40.872</v>
      </c>
      <c r="D30" s="18">
        <v>202.06909999999999</v>
      </c>
      <c r="E30" s="18">
        <v>38.768700000000003</v>
      </c>
      <c r="F30" s="18">
        <v>55.647300000000001</v>
      </c>
      <c r="G30" s="18">
        <v>17.225000000000001</v>
      </c>
      <c r="H30" s="18">
        <v>1646.0201999999999</v>
      </c>
      <c r="I30" s="18">
        <v>81.885999999999996</v>
      </c>
      <c r="J30" s="18">
        <v>15.2864</v>
      </c>
      <c r="K30" s="18">
        <v>0</v>
      </c>
      <c r="L30" s="18">
        <v>66.331699999999998</v>
      </c>
      <c r="M30" s="18">
        <v>0</v>
      </c>
      <c r="N30" s="18">
        <v>0</v>
      </c>
      <c r="O30" s="18">
        <v>15.096</v>
      </c>
      <c r="P30" s="18">
        <v>0</v>
      </c>
      <c r="Q30" s="19">
        <v>2179.2024000000001</v>
      </c>
    </row>
    <row r="31" spans="1:17" x14ac:dyDescent="0.25">
      <c r="A31" s="16" t="s">
        <v>6</v>
      </c>
      <c r="B31" s="17" t="s">
        <v>26</v>
      </c>
      <c r="C31" s="18">
        <v>0.93600000000000005</v>
      </c>
      <c r="D31" s="18">
        <v>126.82299999999999</v>
      </c>
      <c r="E31" s="18">
        <v>0</v>
      </c>
      <c r="F31" s="18">
        <v>0</v>
      </c>
      <c r="G31" s="18">
        <v>18.610199999999999</v>
      </c>
      <c r="H31" s="18">
        <v>134.292</v>
      </c>
      <c r="I31" s="18">
        <v>1196.2237</v>
      </c>
      <c r="J31" s="18">
        <v>49.920299999999997</v>
      </c>
      <c r="K31" s="18">
        <v>8.82</v>
      </c>
      <c r="L31" s="18">
        <v>0</v>
      </c>
      <c r="M31" s="18">
        <v>0</v>
      </c>
      <c r="N31" s="18">
        <v>31.748999999999999</v>
      </c>
      <c r="O31" s="18">
        <v>0</v>
      </c>
      <c r="P31" s="18">
        <v>0.32</v>
      </c>
      <c r="Q31" s="19">
        <v>1567.6941999999999</v>
      </c>
    </row>
    <row r="32" spans="1:17" x14ac:dyDescent="0.25">
      <c r="A32" s="16" t="s">
        <v>7</v>
      </c>
      <c r="B32" s="17" t="s">
        <v>27</v>
      </c>
      <c r="C32" s="18">
        <v>57.788600000000002</v>
      </c>
      <c r="D32" s="18">
        <v>74.535399999999996</v>
      </c>
      <c r="E32" s="18">
        <v>80.249600000000001</v>
      </c>
      <c r="F32" s="18">
        <v>27.2164</v>
      </c>
      <c r="G32" s="18">
        <v>8.82</v>
      </c>
      <c r="H32" s="18">
        <v>71.918499999999995</v>
      </c>
      <c r="I32" s="18">
        <v>14.328200000000001</v>
      </c>
      <c r="J32" s="18">
        <v>3091.3687</v>
      </c>
      <c r="K32" s="18">
        <v>133.49430000000001</v>
      </c>
      <c r="L32" s="18">
        <v>14.941000000000001</v>
      </c>
      <c r="M32" s="18">
        <v>21.118400000000001</v>
      </c>
      <c r="N32" s="18">
        <v>15.846</v>
      </c>
      <c r="O32" s="18">
        <v>0</v>
      </c>
      <c r="P32" s="18">
        <v>6.4364999999999997</v>
      </c>
      <c r="Q32" s="19">
        <v>3618.0616</v>
      </c>
    </row>
    <row r="33" spans="1:17" x14ac:dyDescent="0.25">
      <c r="A33" s="16" t="s">
        <v>8</v>
      </c>
      <c r="B33" s="17" t="s">
        <v>28</v>
      </c>
      <c r="C33" s="18">
        <v>0</v>
      </c>
      <c r="D33" s="18">
        <v>253.33320000000001</v>
      </c>
      <c r="E33" s="18">
        <v>20.692499999999999</v>
      </c>
      <c r="F33" s="18">
        <v>5.8738000000000001</v>
      </c>
      <c r="G33" s="18">
        <v>0</v>
      </c>
      <c r="H33" s="18">
        <v>0</v>
      </c>
      <c r="I33" s="18">
        <v>1.2392000000000001</v>
      </c>
      <c r="J33" s="18">
        <v>76.493200000000002</v>
      </c>
      <c r="K33" s="18">
        <v>1288.0463</v>
      </c>
      <c r="L33" s="18">
        <v>176.0883</v>
      </c>
      <c r="M33" s="18">
        <v>90.371200000000002</v>
      </c>
      <c r="N33" s="18">
        <v>24.618500000000001</v>
      </c>
      <c r="O33" s="18">
        <v>13.732900000000001</v>
      </c>
      <c r="P33" s="18">
        <v>14.440200000000001</v>
      </c>
      <c r="Q33" s="19">
        <v>1964.9293</v>
      </c>
    </row>
    <row r="34" spans="1:17" x14ac:dyDescent="0.25">
      <c r="A34" s="16" t="s">
        <v>9</v>
      </c>
      <c r="B34" s="17" t="s">
        <v>29</v>
      </c>
      <c r="C34" s="18">
        <v>0.93600000000000005</v>
      </c>
      <c r="D34" s="18">
        <v>318.90699999999998</v>
      </c>
      <c r="E34" s="18">
        <v>190.41249999999999</v>
      </c>
      <c r="F34" s="18">
        <v>14.712</v>
      </c>
      <c r="G34" s="18">
        <v>0</v>
      </c>
      <c r="H34" s="18">
        <v>100.9789</v>
      </c>
      <c r="I34" s="18">
        <v>0</v>
      </c>
      <c r="J34" s="18">
        <v>8.8271999999999995</v>
      </c>
      <c r="K34" s="18">
        <v>258.24369999999999</v>
      </c>
      <c r="L34" s="18">
        <v>3510.8782000000001</v>
      </c>
      <c r="M34" s="18">
        <v>304.46859999999998</v>
      </c>
      <c r="N34" s="18">
        <v>11.7319</v>
      </c>
      <c r="O34" s="18">
        <v>17.113</v>
      </c>
      <c r="P34" s="18">
        <v>30.080400000000001</v>
      </c>
      <c r="Q34" s="19">
        <v>4767.2893999999997</v>
      </c>
    </row>
    <row r="35" spans="1:17" x14ac:dyDescent="0.25">
      <c r="A35" s="16" t="s">
        <v>10</v>
      </c>
      <c r="B35" s="17" t="s">
        <v>30</v>
      </c>
      <c r="C35" s="18">
        <v>17.279900000000001</v>
      </c>
      <c r="D35" s="18">
        <v>15.886799999999999</v>
      </c>
      <c r="E35" s="18">
        <v>24.114999999999998</v>
      </c>
      <c r="F35" s="18">
        <v>0</v>
      </c>
      <c r="G35" s="18">
        <v>0</v>
      </c>
      <c r="H35" s="18">
        <v>26.009</v>
      </c>
      <c r="I35" s="18">
        <v>0</v>
      </c>
      <c r="J35" s="18">
        <v>52.554900000000004</v>
      </c>
      <c r="K35" s="18">
        <v>21.688099999999999</v>
      </c>
      <c r="L35" s="18">
        <v>77.016900000000007</v>
      </c>
      <c r="M35" s="18">
        <v>2675.1190999999999</v>
      </c>
      <c r="N35" s="18">
        <v>152.94649999999999</v>
      </c>
      <c r="O35" s="18">
        <v>5.1224999999999996</v>
      </c>
      <c r="P35" s="18">
        <v>59.910400000000003</v>
      </c>
      <c r="Q35" s="19">
        <v>3127.6491000000001</v>
      </c>
    </row>
    <row r="36" spans="1:17" x14ac:dyDescent="0.25">
      <c r="A36" s="16" t="s">
        <v>11</v>
      </c>
      <c r="B36" s="17" t="s">
        <v>31</v>
      </c>
      <c r="C36" s="18">
        <v>11.407</v>
      </c>
      <c r="D36" s="18">
        <v>38.652999999999999</v>
      </c>
      <c r="E36" s="18">
        <v>20.787600000000001</v>
      </c>
      <c r="F36" s="18">
        <v>14.976000000000001</v>
      </c>
      <c r="G36" s="18">
        <v>0</v>
      </c>
      <c r="H36" s="18">
        <v>15.407999999999999</v>
      </c>
      <c r="I36" s="18">
        <v>82.475999999999999</v>
      </c>
      <c r="J36" s="18">
        <v>13.8978</v>
      </c>
      <c r="K36" s="18">
        <v>57.991300000000003</v>
      </c>
      <c r="L36" s="18">
        <v>103.3596</v>
      </c>
      <c r="M36" s="18">
        <v>55.566499999999998</v>
      </c>
      <c r="N36" s="18">
        <v>2964.7413000000001</v>
      </c>
      <c r="O36" s="18">
        <v>322.39400000000001</v>
      </c>
      <c r="P36" s="18">
        <v>78.365499999999997</v>
      </c>
      <c r="Q36" s="19">
        <v>3780.0236</v>
      </c>
    </row>
    <row r="37" spans="1:17" x14ac:dyDescent="0.25">
      <c r="A37" s="16" t="s">
        <v>12</v>
      </c>
      <c r="B37" s="17" t="s">
        <v>32</v>
      </c>
      <c r="C37" s="18">
        <v>7.6559999999999997</v>
      </c>
      <c r="D37" s="18">
        <v>14.8</v>
      </c>
      <c r="E37" s="18">
        <v>10.776</v>
      </c>
      <c r="F37" s="18">
        <v>0</v>
      </c>
      <c r="G37" s="18">
        <v>0</v>
      </c>
      <c r="H37" s="18">
        <v>19.5642</v>
      </c>
      <c r="I37" s="18">
        <v>0</v>
      </c>
      <c r="J37" s="18">
        <v>13.919</v>
      </c>
      <c r="K37" s="18">
        <v>13.794</v>
      </c>
      <c r="L37" s="18">
        <v>5.2759999999999998</v>
      </c>
      <c r="M37" s="18">
        <v>221.51949999999999</v>
      </c>
      <c r="N37" s="18">
        <v>343.03620000000001</v>
      </c>
      <c r="O37" s="18">
        <v>1719.521</v>
      </c>
      <c r="P37" s="18">
        <v>316.51920000000001</v>
      </c>
      <c r="Q37" s="19">
        <v>2686.3811000000001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103.996</v>
      </c>
      <c r="E38" s="18">
        <v>0</v>
      </c>
      <c r="F38" s="18">
        <v>3.9935999999999998</v>
      </c>
      <c r="G38" s="18">
        <v>0</v>
      </c>
      <c r="H38" s="18">
        <v>0</v>
      </c>
      <c r="I38" s="18">
        <v>0</v>
      </c>
      <c r="J38" s="18">
        <v>0</v>
      </c>
      <c r="K38" s="18">
        <v>13.823</v>
      </c>
      <c r="L38" s="18">
        <v>55.826799999999999</v>
      </c>
      <c r="M38" s="18">
        <v>27.107199999999999</v>
      </c>
      <c r="N38" s="18">
        <v>110.70269999999999</v>
      </c>
      <c r="O38" s="18">
        <v>69.021000000000001</v>
      </c>
      <c r="P38" s="18">
        <v>4013.2937000000002</v>
      </c>
      <c r="Q38" s="19">
        <v>4397.7640000000001</v>
      </c>
    </row>
    <row r="39" spans="1:17" x14ac:dyDescent="0.25">
      <c r="A39" s="20"/>
      <c r="B39" s="21" t="s">
        <v>38</v>
      </c>
      <c r="C39" s="22">
        <v>578.04719999999998</v>
      </c>
      <c r="D39" s="22">
        <v>6757.5178999999998</v>
      </c>
      <c r="E39" s="22">
        <v>5601.7870000000003</v>
      </c>
      <c r="F39" s="22">
        <v>5025.57</v>
      </c>
      <c r="G39" s="22">
        <v>2618.2501999999999</v>
      </c>
      <c r="H39" s="22">
        <v>2835.5518999999999</v>
      </c>
      <c r="I39" s="22">
        <v>1466.8807999999999</v>
      </c>
      <c r="J39" s="22">
        <v>3565.8881000000001</v>
      </c>
      <c r="K39" s="22">
        <v>2033.9368999999999</v>
      </c>
      <c r="L39" s="22">
        <v>4325.8509999999997</v>
      </c>
      <c r="M39" s="22">
        <v>3556.9767999999999</v>
      </c>
      <c r="N39" s="22">
        <v>3735.4088999999999</v>
      </c>
      <c r="O39" s="22">
        <v>2176.643</v>
      </c>
      <c r="P39" s="22">
        <v>4543.8218999999999</v>
      </c>
      <c r="Q39" s="22">
        <v>48822.131600000001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7.1589999999999998</v>
      </c>
      <c r="D44" s="18">
        <v>2.2970000000000002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9.4559999999999995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7.1589999999999998</v>
      </c>
      <c r="D58" s="22">
        <v>2.2970000000000002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9.4559999999999995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317.62020000000001</v>
      </c>
      <c r="D63" s="18">
        <f t="shared" si="0"/>
        <v>189.57419999999999</v>
      </c>
      <c r="E63" s="18">
        <f t="shared" si="0"/>
        <v>0</v>
      </c>
      <c r="F63" s="18">
        <f t="shared" si="0"/>
        <v>28.363399999999999</v>
      </c>
      <c r="G63" s="18">
        <f t="shared" si="0"/>
        <v>1.768</v>
      </c>
      <c r="H63" s="18">
        <f t="shared" si="0"/>
        <v>95.406000000000006</v>
      </c>
      <c r="I63" s="18">
        <f t="shared" si="0"/>
        <v>17.568000000000001</v>
      </c>
      <c r="J63" s="18">
        <f t="shared" si="0"/>
        <v>11.0755</v>
      </c>
      <c r="K63" s="18">
        <f t="shared" si="0"/>
        <v>0</v>
      </c>
      <c r="L63" s="18">
        <f t="shared" si="0"/>
        <v>0.14399999999999999</v>
      </c>
      <c r="M63" s="18">
        <f t="shared" si="0"/>
        <v>0</v>
      </c>
      <c r="N63" s="18">
        <f t="shared" si="0"/>
        <v>7.6559999999999997</v>
      </c>
      <c r="O63" s="18">
        <f t="shared" si="0"/>
        <v>0</v>
      </c>
      <c r="P63" s="18">
        <f t="shared" si="0"/>
        <v>0</v>
      </c>
      <c r="Q63" s="19">
        <f t="shared" si="0"/>
        <v>669.17530000000011</v>
      </c>
    </row>
    <row r="64" spans="1:17" x14ac:dyDescent="0.25">
      <c r="A64" s="16" t="s">
        <v>1</v>
      </c>
      <c r="B64" s="17" t="s">
        <v>21</v>
      </c>
      <c r="C64" s="18">
        <f t="shared" si="0"/>
        <v>50.738799999999998</v>
      </c>
      <c r="D64" s="18">
        <f t="shared" si="0"/>
        <v>4946.6607000000004</v>
      </c>
      <c r="E64" s="18">
        <f t="shared" si="0"/>
        <v>125.58659999999999</v>
      </c>
      <c r="F64" s="18">
        <f t="shared" si="0"/>
        <v>201.95420000000001</v>
      </c>
      <c r="G64" s="18">
        <f t="shared" si="0"/>
        <v>54.535600000000002</v>
      </c>
      <c r="H64" s="18">
        <f t="shared" si="0"/>
        <v>525.2586</v>
      </c>
      <c r="I64" s="18">
        <f t="shared" si="0"/>
        <v>25.493300000000001</v>
      </c>
      <c r="J64" s="18">
        <f t="shared" si="0"/>
        <v>219.4487</v>
      </c>
      <c r="K64" s="18">
        <f t="shared" si="0"/>
        <v>199.28700000000001</v>
      </c>
      <c r="L64" s="18">
        <f t="shared" si="0"/>
        <v>258.54140000000001</v>
      </c>
      <c r="M64" s="18">
        <f t="shared" si="0"/>
        <v>89.964600000000004</v>
      </c>
      <c r="N64" s="18">
        <f t="shared" si="0"/>
        <v>41.180999999999997</v>
      </c>
      <c r="O64" s="18">
        <f t="shared" si="0"/>
        <v>12.244999999999999</v>
      </c>
      <c r="P64" s="18">
        <f t="shared" si="0"/>
        <v>2.2290000000000001</v>
      </c>
      <c r="Q64" s="19">
        <f t="shared" si="0"/>
        <v>6753.1244999999999</v>
      </c>
    </row>
    <row r="65" spans="1:17" x14ac:dyDescent="0.25">
      <c r="A65" s="16" t="s">
        <v>2</v>
      </c>
      <c r="B65" s="17" t="s">
        <v>22</v>
      </c>
      <c r="C65" s="18">
        <f t="shared" si="0"/>
        <v>40.585700000000003</v>
      </c>
      <c r="D65" s="18">
        <f t="shared" si="0"/>
        <v>271.76280000000003</v>
      </c>
      <c r="E65" s="18">
        <f t="shared" si="0"/>
        <v>5012.3847999999998</v>
      </c>
      <c r="F65" s="18">
        <f t="shared" si="0"/>
        <v>575.8386999999999</v>
      </c>
      <c r="G65" s="18">
        <f t="shared" si="0"/>
        <v>0</v>
      </c>
      <c r="H65" s="18">
        <f t="shared" si="0"/>
        <v>218.08849999999998</v>
      </c>
      <c r="I65" s="18">
        <f t="shared" si="0"/>
        <v>0.74399999999999999</v>
      </c>
      <c r="J65" s="18">
        <f t="shared" si="0"/>
        <v>12.017200000000001</v>
      </c>
      <c r="K65" s="18">
        <f t="shared" si="0"/>
        <v>24.5807</v>
      </c>
      <c r="L65" s="18">
        <f t="shared" si="0"/>
        <v>51.1937</v>
      </c>
      <c r="M65" s="18">
        <f t="shared" si="0"/>
        <v>71.741699999999994</v>
      </c>
      <c r="N65" s="18">
        <f t="shared" si="0"/>
        <v>21.1968</v>
      </c>
      <c r="O65" s="18">
        <f t="shared" si="0"/>
        <v>0</v>
      </c>
      <c r="P65" s="18">
        <f t="shared" si="0"/>
        <v>25.66</v>
      </c>
      <c r="Q65" s="19">
        <f t="shared" si="0"/>
        <v>6325.7946000000002</v>
      </c>
    </row>
    <row r="66" spans="1:17" x14ac:dyDescent="0.25">
      <c r="A66" s="16" t="s">
        <v>3</v>
      </c>
      <c r="B66" s="17" t="s">
        <v>23</v>
      </c>
      <c r="C66" s="18">
        <f t="shared" si="0"/>
        <v>35.834000000000003</v>
      </c>
      <c r="D66" s="18">
        <f t="shared" si="0"/>
        <v>186.08169999999998</v>
      </c>
      <c r="E66" s="18">
        <f t="shared" si="0"/>
        <v>103.5967</v>
      </c>
      <c r="F66" s="18">
        <f t="shared" si="0"/>
        <v>3796.5339999999997</v>
      </c>
      <c r="G66" s="18">
        <f t="shared" si="0"/>
        <v>316.75400000000002</v>
      </c>
      <c r="H66" s="18">
        <f t="shared" si="0"/>
        <v>127.393</v>
      </c>
      <c r="I66" s="18">
        <f t="shared" si="0"/>
        <v>46.922400000000003</v>
      </c>
      <c r="J66" s="18">
        <f t="shared" si="0"/>
        <v>1.0791999999999999</v>
      </c>
      <c r="K66" s="18">
        <f t="shared" si="0"/>
        <v>14.1685</v>
      </c>
      <c r="L66" s="18">
        <f t="shared" si="0"/>
        <v>1.712</v>
      </c>
      <c r="M66" s="18">
        <f t="shared" si="0"/>
        <v>0</v>
      </c>
      <c r="N66" s="18">
        <f t="shared" si="0"/>
        <v>10.035</v>
      </c>
      <c r="O66" s="18">
        <f t="shared" si="0"/>
        <v>2.3976000000000002</v>
      </c>
      <c r="P66" s="18">
        <f t="shared" si="0"/>
        <v>1.847</v>
      </c>
      <c r="Q66" s="19">
        <f t="shared" si="0"/>
        <v>4644.3550999999998</v>
      </c>
    </row>
    <row r="67" spans="1:17" x14ac:dyDescent="0.25">
      <c r="A67" s="16" t="s">
        <v>4</v>
      </c>
      <c r="B67" s="17" t="s">
        <v>24</v>
      </c>
      <c r="C67" s="18">
        <f t="shared" si="0"/>
        <v>3.552</v>
      </c>
      <c r="D67" s="18">
        <f t="shared" si="0"/>
        <v>21.684000000000001</v>
      </c>
      <c r="E67" s="18">
        <f t="shared" si="0"/>
        <v>0.438</v>
      </c>
      <c r="F67" s="18">
        <f t="shared" si="0"/>
        <v>347.93959999999998</v>
      </c>
      <c r="G67" s="18">
        <f t="shared" si="0"/>
        <v>2213.6614</v>
      </c>
      <c r="H67" s="18">
        <f t="shared" si="0"/>
        <v>21.253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10.304399999999999</v>
      </c>
      <c r="M67" s="18">
        <f t="shared" si="0"/>
        <v>0</v>
      </c>
      <c r="N67" s="18">
        <f t="shared" si="0"/>
        <v>1.1399999999999999</v>
      </c>
      <c r="O67" s="18">
        <f t="shared" si="0"/>
        <v>0</v>
      </c>
      <c r="P67" s="18">
        <f t="shared" si="0"/>
        <v>0</v>
      </c>
      <c r="Q67" s="19">
        <f t="shared" si="0"/>
        <v>2619.9724000000001</v>
      </c>
    </row>
    <row r="68" spans="1:17" x14ac:dyDescent="0.25">
      <c r="A68" s="16" t="s">
        <v>5</v>
      </c>
      <c r="B68" s="17" t="s">
        <v>25</v>
      </c>
      <c r="C68" s="18">
        <f t="shared" si="0"/>
        <v>40.872</v>
      </c>
      <c r="D68" s="18">
        <f t="shared" si="0"/>
        <v>207.8931</v>
      </c>
      <c r="E68" s="18">
        <f t="shared" si="0"/>
        <v>42.652700000000003</v>
      </c>
      <c r="F68" s="18">
        <f t="shared" si="0"/>
        <v>71.453299999999999</v>
      </c>
      <c r="G68" s="18">
        <f t="shared" si="0"/>
        <v>18.762</v>
      </c>
      <c r="H68" s="18">
        <f t="shared" si="0"/>
        <v>1650.0652</v>
      </c>
      <c r="I68" s="18">
        <f t="shared" si="0"/>
        <v>81.885999999999996</v>
      </c>
      <c r="J68" s="18">
        <f t="shared" si="0"/>
        <v>15.2864</v>
      </c>
      <c r="K68" s="18">
        <f t="shared" si="0"/>
        <v>0</v>
      </c>
      <c r="L68" s="18">
        <f t="shared" si="0"/>
        <v>67.8797</v>
      </c>
      <c r="M68" s="18">
        <f t="shared" si="0"/>
        <v>0</v>
      </c>
      <c r="N68" s="18">
        <f t="shared" si="0"/>
        <v>0</v>
      </c>
      <c r="O68" s="18">
        <f t="shared" si="0"/>
        <v>15.096</v>
      </c>
      <c r="P68" s="18">
        <f t="shared" si="0"/>
        <v>0</v>
      </c>
      <c r="Q68" s="19">
        <f t="shared" si="0"/>
        <v>2211.8463999999999</v>
      </c>
    </row>
    <row r="69" spans="1:17" x14ac:dyDescent="0.25">
      <c r="A69" s="16" t="s">
        <v>6</v>
      </c>
      <c r="B69" s="17" t="s">
        <v>26</v>
      </c>
      <c r="C69" s="18">
        <f t="shared" si="0"/>
        <v>0.93600000000000005</v>
      </c>
      <c r="D69" s="18">
        <f t="shared" si="0"/>
        <v>127.74499999999999</v>
      </c>
      <c r="E69" s="18">
        <f t="shared" si="0"/>
        <v>0.15</v>
      </c>
      <c r="F69" s="18">
        <f t="shared" si="0"/>
        <v>14.052</v>
      </c>
      <c r="G69" s="18">
        <f t="shared" si="0"/>
        <v>24.697199999999999</v>
      </c>
      <c r="H69" s="18">
        <f t="shared" si="0"/>
        <v>148.571</v>
      </c>
      <c r="I69" s="18">
        <f t="shared" si="0"/>
        <v>1196.2237</v>
      </c>
      <c r="J69" s="18">
        <f t="shared" si="0"/>
        <v>49.920299999999997</v>
      </c>
      <c r="K69" s="18">
        <f t="shared" si="0"/>
        <v>8.82</v>
      </c>
      <c r="L69" s="18">
        <f t="shared" si="0"/>
        <v>10.779</v>
      </c>
      <c r="M69" s="18">
        <f t="shared" si="0"/>
        <v>0</v>
      </c>
      <c r="N69" s="18">
        <f t="shared" si="0"/>
        <v>34.335999999999999</v>
      </c>
      <c r="O69" s="18">
        <f t="shared" si="0"/>
        <v>0</v>
      </c>
      <c r="P69" s="18">
        <f t="shared" si="0"/>
        <v>0.32</v>
      </c>
      <c r="Q69" s="19">
        <f t="shared" si="0"/>
        <v>1616.5501999999999</v>
      </c>
    </row>
    <row r="70" spans="1:17" x14ac:dyDescent="0.25">
      <c r="A70" s="16" t="s">
        <v>7</v>
      </c>
      <c r="B70" s="17" t="s">
        <v>27</v>
      </c>
      <c r="C70" s="18">
        <f t="shared" si="0"/>
        <v>57.788600000000002</v>
      </c>
      <c r="D70" s="18">
        <f t="shared" si="0"/>
        <v>77.933399999999992</v>
      </c>
      <c r="E70" s="18">
        <f t="shared" si="0"/>
        <v>80.752600000000001</v>
      </c>
      <c r="F70" s="18">
        <f t="shared" si="0"/>
        <v>71.90440000000001</v>
      </c>
      <c r="G70" s="18">
        <f t="shared" si="0"/>
        <v>17.795999999999999</v>
      </c>
      <c r="H70" s="18">
        <f t="shared" si="0"/>
        <v>105.7585</v>
      </c>
      <c r="I70" s="18">
        <f t="shared" si="0"/>
        <v>14.328200000000001</v>
      </c>
      <c r="J70" s="18">
        <f t="shared" si="0"/>
        <v>3091.3687</v>
      </c>
      <c r="K70" s="18">
        <f t="shared" si="0"/>
        <v>133.49430000000001</v>
      </c>
      <c r="L70" s="18">
        <f t="shared" si="0"/>
        <v>31.561</v>
      </c>
      <c r="M70" s="18">
        <f t="shared" si="0"/>
        <v>21.118400000000001</v>
      </c>
      <c r="N70" s="18">
        <f t="shared" si="0"/>
        <v>22.33</v>
      </c>
      <c r="O70" s="18">
        <f t="shared" si="0"/>
        <v>0</v>
      </c>
      <c r="P70" s="18">
        <f t="shared" si="0"/>
        <v>17.230499999999999</v>
      </c>
      <c r="Q70" s="19">
        <f t="shared" si="0"/>
        <v>3743.3645999999999</v>
      </c>
    </row>
    <row r="71" spans="1:17" x14ac:dyDescent="0.25">
      <c r="A71" s="16" t="s">
        <v>8</v>
      </c>
      <c r="B71" s="17" t="s">
        <v>28</v>
      </c>
      <c r="C71" s="18">
        <f t="shared" si="0"/>
        <v>0</v>
      </c>
      <c r="D71" s="18">
        <f t="shared" si="0"/>
        <v>253.7422</v>
      </c>
      <c r="E71" s="18">
        <f t="shared" si="0"/>
        <v>20.7425</v>
      </c>
      <c r="F71" s="18">
        <f t="shared" si="0"/>
        <v>31.338799999999999</v>
      </c>
      <c r="G71" s="18">
        <f t="shared" si="0"/>
        <v>1.1379999999999999</v>
      </c>
      <c r="H71" s="18">
        <f t="shared" si="0"/>
        <v>63.795000000000002</v>
      </c>
      <c r="I71" s="18">
        <f t="shared" si="0"/>
        <v>1.3772000000000002</v>
      </c>
      <c r="J71" s="18">
        <f t="shared" si="0"/>
        <v>76.493200000000002</v>
      </c>
      <c r="K71" s="18">
        <f t="shared" si="0"/>
        <v>1293.0463</v>
      </c>
      <c r="L71" s="18">
        <f t="shared" si="0"/>
        <v>176.43630000000002</v>
      </c>
      <c r="M71" s="18">
        <f t="shared" si="0"/>
        <v>90.371200000000002</v>
      </c>
      <c r="N71" s="18">
        <f t="shared" si="0"/>
        <v>24.618500000000001</v>
      </c>
      <c r="O71" s="18">
        <f t="shared" si="0"/>
        <v>16.069900000000001</v>
      </c>
      <c r="P71" s="18">
        <f t="shared" si="0"/>
        <v>23.376200000000001</v>
      </c>
      <c r="Q71" s="19">
        <f t="shared" si="0"/>
        <v>2072.5453000000002</v>
      </c>
    </row>
    <row r="72" spans="1:17" x14ac:dyDescent="0.25">
      <c r="A72" s="16" t="s">
        <v>14</v>
      </c>
      <c r="B72" s="17" t="s">
        <v>29</v>
      </c>
      <c r="C72" s="18">
        <f t="shared" si="0"/>
        <v>0.93600000000000005</v>
      </c>
      <c r="D72" s="18">
        <f t="shared" si="0"/>
        <v>333.49199999999996</v>
      </c>
      <c r="E72" s="18">
        <f t="shared" si="0"/>
        <v>190.41249999999999</v>
      </c>
      <c r="F72" s="18">
        <f t="shared" si="0"/>
        <v>71.078000000000003</v>
      </c>
      <c r="G72" s="18">
        <f t="shared" si="0"/>
        <v>28.991</v>
      </c>
      <c r="H72" s="18">
        <f t="shared" si="0"/>
        <v>186.1429</v>
      </c>
      <c r="I72" s="18">
        <f t="shared" si="0"/>
        <v>0</v>
      </c>
      <c r="J72" s="18">
        <f t="shared" si="0"/>
        <v>8.8271999999999995</v>
      </c>
      <c r="K72" s="18">
        <f t="shared" si="0"/>
        <v>258.24369999999999</v>
      </c>
      <c r="L72" s="18">
        <f t="shared" si="0"/>
        <v>3628.5932000000003</v>
      </c>
      <c r="M72" s="18">
        <f t="shared" si="0"/>
        <v>313.9486</v>
      </c>
      <c r="N72" s="18">
        <f t="shared" si="0"/>
        <v>11.7829</v>
      </c>
      <c r="O72" s="18">
        <f t="shared" si="0"/>
        <v>22.300999999999998</v>
      </c>
      <c r="P72" s="18">
        <f t="shared" si="0"/>
        <v>33.295400000000001</v>
      </c>
      <c r="Q72" s="19">
        <f t="shared" si="0"/>
        <v>5088.0443999999998</v>
      </c>
    </row>
    <row r="73" spans="1:17" x14ac:dyDescent="0.25">
      <c r="A73" s="16" t="s">
        <v>15</v>
      </c>
      <c r="B73" s="17" t="s">
        <v>30</v>
      </c>
      <c r="C73" s="18">
        <f t="shared" si="0"/>
        <v>17.279900000000001</v>
      </c>
      <c r="D73" s="18">
        <f t="shared" si="0"/>
        <v>22.9298</v>
      </c>
      <c r="E73" s="18">
        <f t="shared" si="0"/>
        <v>24.114999999999998</v>
      </c>
      <c r="F73" s="18">
        <f t="shared" si="0"/>
        <v>12.359</v>
      </c>
      <c r="G73" s="18">
        <f t="shared" si="0"/>
        <v>10.502000000000001</v>
      </c>
      <c r="H73" s="18">
        <f t="shared" si="0"/>
        <v>122.03100000000001</v>
      </c>
      <c r="I73" s="18">
        <f t="shared" si="0"/>
        <v>0</v>
      </c>
      <c r="J73" s="18">
        <f t="shared" si="0"/>
        <v>52.7209</v>
      </c>
      <c r="K73" s="18">
        <f t="shared" si="0"/>
        <v>29.527099999999997</v>
      </c>
      <c r="L73" s="18">
        <f t="shared" si="0"/>
        <v>77.328900000000004</v>
      </c>
      <c r="M73" s="18">
        <f t="shared" si="0"/>
        <v>2677.0220999999997</v>
      </c>
      <c r="N73" s="18">
        <f t="shared" si="0"/>
        <v>152.9905</v>
      </c>
      <c r="O73" s="18">
        <f t="shared" si="0"/>
        <v>5.4924999999999997</v>
      </c>
      <c r="P73" s="18">
        <f t="shared" si="0"/>
        <v>60.609400000000001</v>
      </c>
      <c r="Q73" s="19">
        <f t="shared" si="0"/>
        <v>3264.9081000000001</v>
      </c>
    </row>
    <row r="74" spans="1:17" x14ac:dyDescent="0.25">
      <c r="A74" s="16" t="s">
        <v>11</v>
      </c>
      <c r="B74" s="17" t="s">
        <v>31</v>
      </c>
      <c r="C74" s="18">
        <f t="shared" si="0"/>
        <v>11.407</v>
      </c>
      <c r="D74" s="18">
        <f t="shared" si="0"/>
        <v>43.313000000000002</v>
      </c>
      <c r="E74" s="18">
        <f t="shared" si="0"/>
        <v>21.185600000000001</v>
      </c>
      <c r="F74" s="18">
        <f t="shared" si="0"/>
        <v>21.769000000000002</v>
      </c>
      <c r="G74" s="18">
        <f t="shared" si="0"/>
        <v>6.1180000000000003</v>
      </c>
      <c r="H74" s="18">
        <f t="shared" si="0"/>
        <v>91.245999999999995</v>
      </c>
      <c r="I74" s="18">
        <f t="shared" si="0"/>
        <v>82.475999999999999</v>
      </c>
      <c r="J74" s="18">
        <f t="shared" si="0"/>
        <v>13.8978</v>
      </c>
      <c r="K74" s="18">
        <f t="shared" si="0"/>
        <v>57.991300000000003</v>
      </c>
      <c r="L74" s="18">
        <f t="shared" si="0"/>
        <v>120.1686</v>
      </c>
      <c r="M74" s="18">
        <f t="shared" si="0"/>
        <v>141.87950000000001</v>
      </c>
      <c r="N74" s="18">
        <f t="shared" si="0"/>
        <v>2964.7413000000001</v>
      </c>
      <c r="O74" s="18">
        <f t="shared" si="0"/>
        <v>335.12</v>
      </c>
      <c r="P74" s="18">
        <f t="shared" si="0"/>
        <v>107.17349999999999</v>
      </c>
      <c r="Q74" s="19">
        <f t="shared" si="0"/>
        <v>4018.4866000000002</v>
      </c>
    </row>
    <row r="75" spans="1:17" x14ac:dyDescent="0.25">
      <c r="A75" s="16" t="s">
        <v>12</v>
      </c>
      <c r="B75" s="17" t="s">
        <v>32</v>
      </c>
      <c r="C75" s="18">
        <f t="shared" si="0"/>
        <v>7.6559999999999997</v>
      </c>
      <c r="D75" s="18">
        <f t="shared" si="0"/>
        <v>16.372</v>
      </c>
      <c r="E75" s="18">
        <f t="shared" si="0"/>
        <v>10.818</v>
      </c>
      <c r="F75" s="18">
        <f t="shared" si="0"/>
        <v>3.633</v>
      </c>
      <c r="G75" s="18">
        <f t="shared" si="0"/>
        <v>3.4249999999999998</v>
      </c>
      <c r="H75" s="18">
        <f t="shared" si="0"/>
        <v>41.807199999999995</v>
      </c>
      <c r="I75" s="18">
        <f t="shared" si="0"/>
        <v>0</v>
      </c>
      <c r="J75" s="18">
        <f t="shared" si="0"/>
        <v>15.187000000000001</v>
      </c>
      <c r="K75" s="18">
        <f t="shared" si="0"/>
        <v>13.794</v>
      </c>
      <c r="L75" s="18">
        <f t="shared" si="0"/>
        <v>10.093999999999999</v>
      </c>
      <c r="M75" s="18">
        <f t="shared" si="0"/>
        <v>222.13149999999999</v>
      </c>
      <c r="N75" s="18">
        <f t="shared" si="0"/>
        <v>343.03620000000001</v>
      </c>
      <c r="O75" s="18">
        <f t="shared" si="0"/>
        <v>1719.7529999999999</v>
      </c>
      <c r="P75" s="18">
        <f t="shared" si="0"/>
        <v>320.48419999999999</v>
      </c>
      <c r="Q75" s="19">
        <f t="shared" si="0"/>
        <v>2728.1911</v>
      </c>
    </row>
    <row r="76" spans="1:17" x14ac:dyDescent="0.25">
      <c r="A76" s="16" t="s">
        <v>13</v>
      </c>
      <c r="B76" s="17" t="s">
        <v>33</v>
      </c>
      <c r="C76" s="18">
        <f t="shared" si="0"/>
        <v>0</v>
      </c>
      <c r="D76" s="18">
        <f t="shared" si="0"/>
        <v>111.369</v>
      </c>
      <c r="E76" s="18">
        <f t="shared" si="0"/>
        <v>1.718</v>
      </c>
      <c r="F76" s="18">
        <f t="shared" si="0"/>
        <v>6.8026</v>
      </c>
      <c r="G76" s="18">
        <f t="shared" si="0"/>
        <v>4.1150000000000002</v>
      </c>
      <c r="H76" s="18">
        <f t="shared" si="0"/>
        <v>46.106999999999999</v>
      </c>
      <c r="I76" s="18">
        <f t="shared" si="0"/>
        <v>0</v>
      </c>
      <c r="J76" s="18">
        <f t="shared" si="0"/>
        <v>0</v>
      </c>
      <c r="K76" s="18">
        <f t="shared" si="0"/>
        <v>13.823</v>
      </c>
      <c r="L76" s="18">
        <f t="shared" si="0"/>
        <v>65.605800000000002</v>
      </c>
      <c r="M76" s="18">
        <f t="shared" si="0"/>
        <v>30.519199999999998</v>
      </c>
      <c r="N76" s="18">
        <f t="shared" si="0"/>
        <v>123.2807</v>
      </c>
      <c r="O76" s="18">
        <f t="shared" si="0"/>
        <v>69.635000000000005</v>
      </c>
      <c r="P76" s="18">
        <f t="shared" si="0"/>
        <v>4019.4067</v>
      </c>
      <c r="Q76" s="19">
        <f t="shared" si="0"/>
        <v>4492.3820000000005</v>
      </c>
    </row>
    <row r="77" spans="1:17" x14ac:dyDescent="0.25">
      <c r="A77" s="20"/>
      <c r="B77" s="21" t="s">
        <v>38</v>
      </c>
      <c r="C77" s="22">
        <f t="shared" si="0"/>
        <v>585.20619999999997</v>
      </c>
      <c r="D77" s="22">
        <f t="shared" si="0"/>
        <v>6810.5528999999997</v>
      </c>
      <c r="E77" s="22">
        <f t="shared" si="0"/>
        <v>5634.5529999999999</v>
      </c>
      <c r="F77" s="22">
        <f t="shared" si="0"/>
        <v>5255.0199999999995</v>
      </c>
      <c r="G77" s="22">
        <f t="shared" si="0"/>
        <v>2702.2631999999999</v>
      </c>
      <c r="H77" s="22">
        <f t="shared" si="0"/>
        <v>3442.9229</v>
      </c>
      <c r="I77" s="22">
        <f t="shared" si="0"/>
        <v>1467.0187999999998</v>
      </c>
      <c r="J77" s="22">
        <f t="shared" si="0"/>
        <v>3567.3221000000003</v>
      </c>
      <c r="K77" s="22">
        <f t="shared" si="0"/>
        <v>2046.7758999999999</v>
      </c>
      <c r="L77" s="22">
        <f t="shared" si="0"/>
        <v>4510.3419999999996</v>
      </c>
      <c r="M77" s="22">
        <f t="shared" si="0"/>
        <v>3658.6967999999997</v>
      </c>
      <c r="N77" s="22">
        <f t="shared" si="0"/>
        <v>3758.3249000000001</v>
      </c>
      <c r="O77" s="22">
        <f t="shared" si="0"/>
        <v>2198.11</v>
      </c>
      <c r="P77" s="22">
        <f t="shared" si="0"/>
        <v>4611.6319000000003</v>
      </c>
      <c r="Q77" s="22">
        <f t="shared" si="0"/>
        <v>50248.740599999997</v>
      </c>
    </row>
    <row r="78" spans="1:17" x14ac:dyDescent="0.25">
      <c r="A78" s="23" t="s">
        <v>39</v>
      </c>
    </row>
  </sheetData>
  <printOptions gridLines="1"/>
  <pageMargins left="0.51" right="0.25" top="0.72" bottom="0.56000000000000005" header="0.51181102362204722" footer="0.35433070866141736"/>
  <pageSetup orientation="landscape" r:id="rId1"/>
  <headerFooter alignWithMargins="0">
    <oddHeader>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BC9E5-5CDE-4769-A783-C137763E6592}">
  <sheetPr codeName="List5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41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0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5.7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1.0569999999999999</v>
      </c>
      <c r="Q7" s="19">
        <v>6.7569999999999997</v>
      </c>
    </row>
    <row r="8" spans="1:17" x14ac:dyDescent="0.25">
      <c r="A8" s="16" t="s">
        <v>2</v>
      </c>
      <c r="B8" s="17" t="s">
        <v>22</v>
      </c>
      <c r="C8" s="18">
        <v>2.5000000000000001E-2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2.5000000000000001E-2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0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205.249</v>
      </c>
      <c r="F10" s="18">
        <v>271.92</v>
      </c>
      <c r="G10" s="18">
        <v>1054.4290000000001</v>
      </c>
      <c r="H10" s="18">
        <v>1402.943</v>
      </c>
      <c r="I10" s="18">
        <v>0</v>
      </c>
      <c r="J10" s="18">
        <v>0</v>
      </c>
      <c r="K10" s="18">
        <v>0</v>
      </c>
      <c r="L10" s="18">
        <v>20.157</v>
      </c>
      <c r="M10" s="18">
        <v>0</v>
      </c>
      <c r="N10" s="18">
        <v>28.928000000000001</v>
      </c>
      <c r="O10" s="18">
        <v>30.146999999999998</v>
      </c>
      <c r="P10" s="18">
        <v>0</v>
      </c>
      <c r="Q10" s="19">
        <v>3013.7730000000001</v>
      </c>
    </row>
    <row r="11" spans="1:17" x14ac:dyDescent="0.25">
      <c r="A11" s="16" t="s">
        <v>5</v>
      </c>
      <c r="B11" s="17" t="s">
        <v>25</v>
      </c>
      <c r="C11" s="18">
        <v>3.3759999999999999</v>
      </c>
      <c r="D11" s="18">
        <v>3394.098</v>
      </c>
      <c r="E11" s="18">
        <v>350.91899999999998</v>
      </c>
      <c r="F11" s="18">
        <v>169.70400000000001</v>
      </c>
      <c r="G11" s="18">
        <v>7.1020000000000003</v>
      </c>
      <c r="H11" s="18">
        <v>2181.9699999999998</v>
      </c>
      <c r="I11" s="18">
        <v>21.152000000000001</v>
      </c>
      <c r="J11" s="18">
        <v>411.76499999999999</v>
      </c>
      <c r="K11" s="18">
        <v>380.50700000000001</v>
      </c>
      <c r="L11" s="18">
        <v>31.553000000000001</v>
      </c>
      <c r="M11" s="18">
        <v>18.885999999999999</v>
      </c>
      <c r="N11" s="18">
        <v>180.35300000000001</v>
      </c>
      <c r="O11" s="18">
        <v>354.786</v>
      </c>
      <c r="P11" s="18">
        <v>243.416</v>
      </c>
      <c r="Q11" s="19">
        <v>7749.5870000000004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0.6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0.6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3.8</v>
      </c>
      <c r="K13" s="18">
        <v>2.1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5.9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9">
        <v>0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9">
        <v>0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33.613999999999997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9">
        <v>33.613999999999997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9">
        <v>0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1.8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9">
        <v>1.8</v>
      </c>
    </row>
    <row r="19" spans="1:17" x14ac:dyDescent="0.25">
      <c r="A19" s="16" t="s">
        <v>13</v>
      </c>
      <c r="B19" s="17" t="s">
        <v>33</v>
      </c>
      <c r="C19" s="18">
        <v>13.471</v>
      </c>
      <c r="D19" s="18">
        <v>0.253</v>
      </c>
      <c r="E19" s="18">
        <v>0</v>
      </c>
      <c r="F19" s="18">
        <v>0</v>
      </c>
      <c r="G19" s="18">
        <v>0</v>
      </c>
      <c r="H19" s="18">
        <v>0</v>
      </c>
      <c r="I19" s="18">
        <v>5.0999999999999997E-2</v>
      </c>
      <c r="J19" s="18">
        <v>0</v>
      </c>
      <c r="K19" s="18">
        <v>28.396000000000001</v>
      </c>
      <c r="L19" s="18">
        <v>0</v>
      </c>
      <c r="M19" s="18">
        <v>14.669</v>
      </c>
      <c r="N19" s="18">
        <v>180.631</v>
      </c>
      <c r="O19" s="18">
        <v>0</v>
      </c>
      <c r="P19" s="18">
        <v>5117.4170000000004</v>
      </c>
      <c r="Q19" s="19">
        <v>5354.8879999999999</v>
      </c>
    </row>
    <row r="20" spans="1:17" x14ac:dyDescent="0.25">
      <c r="A20" s="20"/>
      <c r="B20" s="21" t="s">
        <v>38</v>
      </c>
      <c r="C20" s="22">
        <v>16.872</v>
      </c>
      <c r="D20" s="22">
        <v>3436.0650000000001</v>
      </c>
      <c r="E20" s="22">
        <v>556.16800000000001</v>
      </c>
      <c r="F20" s="22">
        <v>441.62400000000002</v>
      </c>
      <c r="G20" s="22">
        <v>1061.5309999999999</v>
      </c>
      <c r="H20" s="22">
        <v>3584.913</v>
      </c>
      <c r="I20" s="22">
        <v>21.202999999999999</v>
      </c>
      <c r="J20" s="22">
        <v>415.565</v>
      </c>
      <c r="K20" s="22">
        <v>411.00299999999999</v>
      </c>
      <c r="L20" s="22">
        <v>51.71</v>
      </c>
      <c r="M20" s="22">
        <v>33.555</v>
      </c>
      <c r="N20" s="22">
        <v>389.91199999999998</v>
      </c>
      <c r="O20" s="22">
        <v>384.93299999999999</v>
      </c>
      <c r="P20" s="22">
        <v>5361.89</v>
      </c>
      <c r="Q20" s="22">
        <v>16166.944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9.7720000000000002</v>
      </c>
      <c r="D25" s="18">
        <v>0</v>
      </c>
      <c r="E25" s="18">
        <v>0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9">
        <v>9.7720000000000002</v>
      </c>
    </row>
    <row r="26" spans="1:17" x14ac:dyDescent="0.25">
      <c r="A26" s="16" t="s">
        <v>1</v>
      </c>
      <c r="B26" s="17" t="s">
        <v>21</v>
      </c>
      <c r="C26" s="18">
        <v>0</v>
      </c>
      <c r="D26" s="18">
        <v>288.3492</v>
      </c>
      <c r="E26" s="18">
        <v>0</v>
      </c>
      <c r="F26" s="18">
        <v>0</v>
      </c>
      <c r="G26" s="18">
        <v>0</v>
      </c>
      <c r="H26" s="18">
        <v>3.1537000000000002</v>
      </c>
      <c r="I26" s="18">
        <v>0.316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14.1235</v>
      </c>
      <c r="Q26" s="19">
        <v>305.94240000000002</v>
      </c>
    </row>
    <row r="27" spans="1:17" x14ac:dyDescent="0.25">
      <c r="A27" s="16" t="s">
        <v>2</v>
      </c>
      <c r="B27" s="17" t="s">
        <v>22</v>
      </c>
      <c r="C27" s="18">
        <v>0</v>
      </c>
      <c r="D27" s="18">
        <v>0</v>
      </c>
      <c r="E27" s="18">
        <v>24.329699999999999</v>
      </c>
      <c r="F27" s="18">
        <v>0</v>
      </c>
      <c r="G27" s="18">
        <v>0</v>
      </c>
      <c r="H27" s="18">
        <v>2.15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9">
        <v>26.479700000000001</v>
      </c>
    </row>
    <row r="28" spans="1:17" x14ac:dyDescent="0.25">
      <c r="A28" s="16" t="s">
        <v>3</v>
      </c>
      <c r="B28" s="17" t="s">
        <v>23</v>
      </c>
      <c r="C28" s="18">
        <v>0</v>
      </c>
      <c r="D28" s="18">
        <v>0</v>
      </c>
      <c r="E28" s="18">
        <v>17.8476</v>
      </c>
      <c r="F28" s="18">
        <v>1608.7832000000001</v>
      </c>
      <c r="G28" s="18">
        <v>0</v>
      </c>
      <c r="H28" s="18">
        <v>5.8376999999999999</v>
      </c>
      <c r="I28" s="18">
        <v>0</v>
      </c>
      <c r="J28" s="18">
        <v>0</v>
      </c>
      <c r="K28" s="18">
        <v>3.5339999999999998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9">
        <v>1636.0025000000001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</v>
      </c>
      <c r="E29" s="18">
        <v>0</v>
      </c>
      <c r="F29" s="18">
        <v>0</v>
      </c>
      <c r="G29" s="18">
        <v>523.43700000000001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523.43700000000001</v>
      </c>
    </row>
    <row r="30" spans="1:17" x14ac:dyDescent="0.25">
      <c r="A30" s="16" t="s">
        <v>5</v>
      </c>
      <c r="B30" s="17" t="s">
        <v>25</v>
      </c>
      <c r="C30" s="18">
        <v>0</v>
      </c>
      <c r="D30" s="18">
        <v>3.3220000000000001</v>
      </c>
      <c r="E30" s="18">
        <v>109.19589999999999</v>
      </c>
      <c r="F30" s="18">
        <v>14.235099999999999</v>
      </c>
      <c r="G30" s="18">
        <v>0</v>
      </c>
      <c r="H30" s="18">
        <v>314.96980000000002</v>
      </c>
      <c r="I30" s="18">
        <v>52.836599999999997</v>
      </c>
      <c r="J30" s="18">
        <v>3.5872000000000002</v>
      </c>
      <c r="K30" s="18">
        <v>1.9387000000000001</v>
      </c>
      <c r="L30" s="18">
        <v>59.942999999999998</v>
      </c>
      <c r="M30" s="18">
        <v>18.440999999999999</v>
      </c>
      <c r="N30" s="18">
        <v>0</v>
      </c>
      <c r="O30" s="18">
        <v>0</v>
      </c>
      <c r="P30" s="18">
        <v>16.227</v>
      </c>
      <c r="Q30" s="19">
        <v>594.69629999999995</v>
      </c>
    </row>
    <row r="31" spans="1:17" x14ac:dyDescent="0.25">
      <c r="A31" s="16" t="s">
        <v>6</v>
      </c>
      <c r="B31" s="17" t="s">
        <v>26</v>
      </c>
      <c r="C31" s="18">
        <v>0</v>
      </c>
      <c r="D31" s="18">
        <v>1.8640000000000001</v>
      </c>
      <c r="E31" s="18">
        <v>0</v>
      </c>
      <c r="F31" s="18">
        <v>0</v>
      </c>
      <c r="G31" s="18">
        <v>0</v>
      </c>
      <c r="H31" s="18">
        <v>0</v>
      </c>
      <c r="I31" s="18">
        <v>66.061000000000007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9">
        <v>67.924999999999997</v>
      </c>
    </row>
    <row r="32" spans="1:17" x14ac:dyDescent="0.25">
      <c r="A32" s="16" t="s">
        <v>7</v>
      </c>
      <c r="B32" s="17" t="s">
        <v>27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212.62350000000001</v>
      </c>
      <c r="K32" s="18">
        <v>21.131499999999999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9">
        <v>233.755</v>
      </c>
    </row>
    <row r="33" spans="1:17" x14ac:dyDescent="0.25">
      <c r="A33" s="16" t="s">
        <v>8</v>
      </c>
      <c r="B33" s="17" t="s">
        <v>28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17.7346</v>
      </c>
      <c r="K33" s="18">
        <v>119.8811</v>
      </c>
      <c r="L33" s="18">
        <v>0</v>
      </c>
      <c r="M33" s="18">
        <v>3.8759999999999999</v>
      </c>
      <c r="N33" s="18">
        <v>0</v>
      </c>
      <c r="O33" s="18">
        <v>0</v>
      </c>
      <c r="P33" s="18">
        <v>33.333599999999997</v>
      </c>
      <c r="Q33" s="19">
        <v>174.8253</v>
      </c>
    </row>
    <row r="34" spans="1:17" x14ac:dyDescent="0.25">
      <c r="A34" s="16" t="s">
        <v>9</v>
      </c>
      <c r="B34" s="17" t="s">
        <v>29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20.539100000000001</v>
      </c>
      <c r="M34" s="18">
        <v>0</v>
      </c>
      <c r="N34" s="18">
        <v>0</v>
      </c>
      <c r="O34" s="18">
        <v>0</v>
      </c>
      <c r="P34" s="18">
        <v>0</v>
      </c>
      <c r="Q34" s="19">
        <v>20.539100000000001</v>
      </c>
    </row>
    <row r="35" spans="1:17" x14ac:dyDescent="0.25">
      <c r="A35" s="16" t="s">
        <v>10</v>
      </c>
      <c r="B35" s="17" t="s">
        <v>30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18.452000000000002</v>
      </c>
      <c r="L35" s="18">
        <v>0</v>
      </c>
      <c r="M35" s="18">
        <v>200.61</v>
      </c>
      <c r="N35" s="18">
        <v>0</v>
      </c>
      <c r="O35" s="18">
        <v>0</v>
      </c>
      <c r="P35" s="18">
        <v>0</v>
      </c>
      <c r="Q35" s="19">
        <v>219.06200000000001</v>
      </c>
    </row>
    <row r="36" spans="1:17" x14ac:dyDescent="0.25">
      <c r="A36" s="16" t="s">
        <v>11</v>
      </c>
      <c r="B36" s="17" t="s">
        <v>31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3.8119999999999998</v>
      </c>
      <c r="N36" s="18">
        <v>37.2943</v>
      </c>
      <c r="O36" s="18">
        <v>44.712000000000003</v>
      </c>
      <c r="P36" s="18">
        <v>2.5924999999999998</v>
      </c>
      <c r="Q36" s="19">
        <v>88.410799999999995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0</v>
      </c>
      <c r="E37" s="18">
        <v>0.108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19.739999999999998</v>
      </c>
      <c r="N37" s="18">
        <v>14.904</v>
      </c>
      <c r="O37" s="18">
        <v>49.851999999999997</v>
      </c>
      <c r="P37" s="18">
        <v>30.163</v>
      </c>
      <c r="Q37" s="19">
        <v>114.767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18.452000000000002</v>
      </c>
      <c r="L38" s="18">
        <v>0</v>
      </c>
      <c r="M38" s="18">
        <v>0</v>
      </c>
      <c r="N38" s="18">
        <v>0</v>
      </c>
      <c r="O38" s="18">
        <v>0.35499999999999998</v>
      </c>
      <c r="P38" s="18">
        <v>754.64099999999996</v>
      </c>
      <c r="Q38" s="19">
        <v>773.44799999999998</v>
      </c>
    </row>
    <row r="39" spans="1:17" x14ac:dyDescent="0.25">
      <c r="A39" s="20"/>
      <c r="B39" s="21" t="s">
        <v>38</v>
      </c>
      <c r="C39" s="22">
        <v>9.7720000000000002</v>
      </c>
      <c r="D39" s="22">
        <v>293.53519999999997</v>
      </c>
      <c r="E39" s="22">
        <v>151.4812</v>
      </c>
      <c r="F39" s="22">
        <v>1623.0183</v>
      </c>
      <c r="G39" s="22">
        <v>523.43700000000001</v>
      </c>
      <c r="H39" s="22">
        <v>326.1112</v>
      </c>
      <c r="I39" s="22">
        <v>119.2136</v>
      </c>
      <c r="J39" s="22">
        <v>233.9453</v>
      </c>
      <c r="K39" s="22">
        <v>183.38929999999999</v>
      </c>
      <c r="L39" s="22">
        <v>80.482100000000003</v>
      </c>
      <c r="M39" s="22">
        <v>246.47900000000001</v>
      </c>
      <c r="N39" s="22">
        <v>52.198300000000003</v>
      </c>
      <c r="O39" s="22">
        <v>94.918999999999997</v>
      </c>
      <c r="P39" s="22">
        <v>851.0806</v>
      </c>
      <c r="Q39" s="22">
        <v>4789.0621000000001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9.7720000000000002</v>
      </c>
      <c r="D63" s="18">
        <f t="shared" si="0"/>
        <v>0</v>
      </c>
      <c r="E63" s="18">
        <f t="shared" si="0"/>
        <v>0</v>
      </c>
      <c r="F63" s="18">
        <f t="shared" si="0"/>
        <v>0</v>
      </c>
      <c r="G63" s="18">
        <f t="shared" si="0"/>
        <v>0</v>
      </c>
      <c r="H63" s="18">
        <f t="shared" si="0"/>
        <v>0</v>
      </c>
      <c r="I63" s="18">
        <f t="shared" si="0"/>
        <v>0</v>
      </c>
      <c r="J63" s="18">
        <f t="shared" si="0"/>
        <v>0</v>
      </c>
      <c r="K63" s="18">
        <f t="shared" si="0"/>
        <v>0</v>
      </c>
      <c r="L63" s="18">
        <f t="shared" si="0"/>
        <v>0</v>
      </c>
      <c r="M63" s="18">
        <f t="shared" si="0"/>
        <v>0</v>
      </c>
      <c r="N63" s="18">
        <f t="shared" si="0"/>
        <v>0</v>
      </c>
      <c r="O63" s="18">
        <f t="shared" si="0"/>
        <v>0</v>
      </c>
      <c r="P63" s="18">
        <f t="shared" si="0"/>
        <v>0</v>
      </c>
      <c r="Q63" s="19">
        <f t="shared" si="0"/>
        <v>9.7720000000000002</v>
      </c>
    </row>
    <row r="64" spans="1:17" x14ac:dyDescent="0.25">
      <c r="A64" s="16" t="s">
        <v>1</v>
      </c>
      <c r="B64" s="17" t="s">
        <v>21</v>
      </c>
      <c r="C64" s="18">
        <f t="shared" si="0"/>
        <v>0</v>
      </c>
      <c r="D64" s="18">
        <f t="shared" si="0"/>
        <v>294.04919999999998</v>
      </c>
      <c r="E64" s="18">
        <f t="shared" si="0"/>
        <v>0</v>
      </c>
      <c r="F64" s="18">
        <f t="shared" si="0"/>
        <v>0</v>
      </c>
      <c r="G64" s="18">
        <f t="shared" si="0"/>
        <v>0</v>
      </c>
      <c r="H64" s="18">
        <f t="shared" si="0"/>
        <v>3.1537000000000002</v>
      </c>
      <c r="I64" s="18">
        <f t="shared" si="0"/>
        <v>0.316</v>
      </c>
      <c r="J64" s="18">
        <f t="shared" si="0"/>
        <v>0</v>
      </c>
      <c r="K64" s="18">
        <f t="shared" si="0"/>
        <v>0</v>
      </c>
      <c r="L64" s="18">
        <f t="shared" si="0"/>
        <v>0</v>
      </c>
      <c r="M64" s="18">
        <f t="shared" si="0"/>
        <v>0</v>
      </c>
      <c r="N64" s="18">
        <f t="shared" si="0"/>
        <v>0</v>
      </c>
      <c r="O64" s="18">
        <f t="shared" si="0"/>
        <v>0</v>
      </c>
      <c r="P64" s="18">
        <f t="shared" si="0"/>
        <v>15.1805</v>
      </c>
      <c r="Q64" s="19">
        <f t="shared" si="0"/>
        <v>312.69940000000003</v>
      </c>
    </row>
    <row r="65" spans="1:17" x14ac:dyDescent="0.25">
      <c r="A65" s="16" t="s">
        <v>2</v>
      </c>
      <c r="B65" s="17" t="s">
        <v>22</v>
      </c>
      <c r="C65" s="18">
        <f t="shared" si="0"/>
        <v>2.5000000000000001E-2</v>
      </c>
      <c r="D65" s="18">
        <f t="shared" si="0"/>
        <v>0</v>
      </c>
      <c r="E65" s="18">
        <f t="shared" si="0"/>
        <v>24.329699999999999</v>
      </c>
      <c r="F65" s="18">
        <f t="shared" si="0"/>
        <v>0</v>
      </c>
      <c r="G65" s="18">
        <f t="shared" si="0"/>
        <v>0</v>
      </c>
      <c r="H65" s="18">
        <f t="shared" si="0"/>
        <v>2.15</v>
      </c>
      <c r="I65" s="18">
        <f t="shared" si="0"/>
        <v>0</v>
      </c>
      <c r="J65" s="18">
        <f t="shared" si="0"/>
        <v>0</v>
      </c>
      <c r="K65" s="18">
        <f t="shared" si="0"/>
        <v>0</v>
      </c>
      <c r="L65" s="18">
        <f t="shared" si="0"/>
        <v>0</v>
      </c>
      <c r="M65" s="18">
        <f t="shared" si="0"/>
        <v>0</v>
      </c>
      <c r="N65" s="18">
        <f t="shared" si="0"/>
        <v>0</v>
      </c>
      <c r="O65" s="18">
        <f t="shared" si="0"/>
        <v>0</v>
      </c>
      <c r="P65" s="18">
        <f t="shared" si="0"/>
        <v>0</v>
      </c>
      <c r="Q65" s="19">
        <f t="shared" si="0"/>
        <v>26.5047</v>
      </c>
    </row>
    <row r="66" spans="1:17" x14ac:dyDescent="0.25">
      <c r="A66" s="16" t="s">
        <v>3</v>
      </c>
      <c r="B66" s="17" t="s">
        <v>23</v>
      </c>
      <c r="C66" s="18">
        <f t="shared" si="0"/>
        <v>0</v>
      </c>
      <c r="D66" s="18">
        <f t="shared" si="0"/>
        <v>0</v>
      </c>
      <c r="E66" s="18">
        <f t="shared" si="0"/>
        <v>17.8476</v>
      </c>
      <c r="F66" s="18">
        <f t="shared" si="0"/>
        <v>1608.7832000000001</v>
      </c>
      <c r="G66" s="18">
        <f t="shared" si="0"/>
        <v>0</v>
      </c>
      <c r="H66" s="18">
        <f t="shared" si="0"/>
        <v>5.8376999999999999</v>
      </c>
      <c r="I66" s="18">
        <f t="shared" si="0"/>
        <v>0</v>
      </c>
      <c r="J66" s="18">
        <f t="shared" si="0"/>
        <v>0</v>
      </c>
      <c r="K66" s="18">
        <f t="shared" si="0"/>
        <v>3.5339999999999998</v>
      </c>
      <c r="L66" s="18">
        <f t="shared" si="0"/>
        <v>0</v>
      </c>
      <c r="M66" s="18">
        <f t="shared" si="0"/>
        <v>0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1636.0025000000001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0</v>
      </c>
      <c r="E67" s="18">
        <f t="shared" si="0"/>
        <v>205.249</v>
      </c>
      <c r="F67" s="18">
        <f t="shared" si="0"/>
        <v>271.92</v>
      </c>
      <c r="G67" s="18">
        <f t="shared" si="0"/>
        <v>1577.866</v>
      </c>
      <c r="H67" s="18">
        <f t="shared" si="0"/>
        <v>1402.943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20.157</v>
      </c>
      <c r="M67" s="18">
        <f t="shared" si="0"/>
        <v>0</v>
      </c>
      <c r="N67" s="18">
        <f t="shared" si="0"/>
        <v>28.928000000000001</v>
      </c>
      <c r="O67" s="18">
        <f t="shared" si="0"/>
        <v>30.146999999999998</v>
      </c>
      <c r="P67" s="18">
        <f t="shared" si="0"/>
        <v>0</v>
      </c>
      <c r="Q67" s="19">
        <f t="shared" si="0"/>
        <v>3537.21</v>
      </c>
    </row>
    <row r="68" spans="1:17" x14ac:dyDescent="0.25">
      <c r="A68" s="16" t="s">
        <v>5</v>
      </c>
      <c r="B68" s="17" t="s">
        <v>25</v>
      </c>
      <c r="C68" s="18">
        <f t="shared" si="0"/>
        <v>3.3759999999999999</v>
      </c>
      <c r="D68" s="18">
        <f t="shared" si="0"/>
        <v>3397.42</v>
      </c>
      <c r="E68" s="18">
        <f t="shared" si="0"/>
        <v>460.11489999999998</v>
      </c>
      <c r="F68" s="18">
        <f t="shared" si="0"/>
        <v>183.9391</v>
      </c>
      <c r="G68" s="18">
        <f t="shared" si="0"/>
        <v>7.1020000000000003</v>
      </c>
      <c r="H68" s="18">
        <f t="shared" si="0"/>
        <v>2496.9397999999997</v>
      </c>
      <c r="I68" s="18">
        <f t="shared" si="0"/>
        <v>73.988599999999991</v>
      </c>
      <c r="J68" s="18">
        <f t="shared" si="0"/>
        <v>415.35219999999998</v>
      </c>
      <c r="K68" s="18">
        <f t="shared" si="0"/>
        <v>382.44569999999999</v>
      </c>
      <c r="L68" s="18">
        <f t="shared" si="0"/>
        <v>91.495999999999995</v>
      </c>
      <c r="M68" s="18">
        <f t="shared" si="0"/>
        <v>37.326999999999998</v>
      </c>
      <c r="N68" s="18">
        <f t="shared" si="0"/>
        <v>180.35300000000001</v>
      </c>
      <c r="O68" s="18">
        <f t="shared" si="0"/>
        <v>354.786</v>
      </c>
      <c r="P68" s="18">
        <f t="shared" si="0"/>
        <v>259.64299999999997</v>
      </c>
      <c r="Q68" s="19">
        <f t="shared" si="0"/>
        <v>8344.283300000001</v>
      </c>
    </row>
    <row r="69" spans="1:17" x14ac:dyDescent="0.25">
      <c r="A69" s="16" t="s">
        <v>6</v>
      </c>
      <c r="B69" s="17" t="s">
        <v>26</v>
      </c>
      <c r="C69" s="18">
        <f t="shared" si="0"/>
        <v>0</v>
      </c>
      <c r="D69" s="18">
        <f t="shared" si="0"/>
        <v>2.464</v>
      </c>
      <c r="E69" s="18">
        <f t="shared" si="0"/>
        <v>0</v>
      </c>
      <c r="F69" s="18">
        <f t="shared" si="0"/>
        <v>0</v>
      </c>
      <c r="G69" s="18">
        <f t="shared" si="0"/>
        <v>0</v>
      </c>
      <c r="H69" s="18">
        <f t="shared" si="0"/>
        <v>0</v>
      </c>
      <c r="I69" s="18">
        <f t="shared" si="0"/>
        <v>66.061000000000007</v>
      </c>
      <c r="J69" s="18">
        <f t="shared" si="0"/>
        <v>0</v>
      </c>
      <c r="K69" s="18">
        <f t="shared" si="0"/>
        <v>0</v>
      </c>
      <c r="L69" s="18">
        <f t="shared" si="0"/>
        <v>0</v>
      </c>
      <c r="M69" s="18">
        <f t="shared" si="0"/>
        <v>0</v>
      </c>
      <c r="N69" s="18">
        <f t="shared" si="0"/>
        <v>0</v>
      </c>
      <c r="O69" s="18">
        <f t="shared" si="0"/>
        <v>0</v>
      </c>
      <c r="P69" s="18">
        <f t="shared" si="0"/>
        <v>0</v>
      </c>
      <c r="Q69" s="19">
        <f t="shared" si="0"/>
        <v>68.524999999999991</v>
      </c>
    </row>
    <row r="70" spans="1:17" x14ac:dyDescent="0.25">
      <c r="A70" s="16" t="s">
        <v>7</v>
      </c>
      <c r="B70" s="17" t="s">
        <v>27</v>
      </c>
      <c r="C70" s="18">
        <f t="shared" si="0"/>
        <v>0</v>
      </c>
      <c r="D70" s="18">
        <f t="shared" si="0"/>
        <v>0</v>
      </c>
      <c r="E70" s="18">
        <f t="shared" si="0"/>
        <v>0</v>
      </c>
      <c r="F70" s="18">
        <f t="shared" si="0"/>
        <v>0</v>
      </c>
      <c r="G70" s="18">
        <f t="shared" si="0"/>
        <v>0</v>
      </c>
      <c r="H70" s="18">
        <f t="shared" si="0"/>
        <v>0</v>
      </c>
      <c r="I70" s="18">
        <f t="shared" si="0"/>
        <v>0</v>
      </c>
      <c r="J70" s="18">
        <f t="shared" si="0"/>
        <v>216.42350000000002</v>
      </c>
      <c r="K70" s="18">
        <f t="shared" si="0"/>
        <v>23.2315</v>
      </c>
      <c r="L70" s="18">
        <f t="shared" si="0"/>
        <v>0</v>
      </c>
      <c r="M70" s="18">
        <f t="shared" si="0"/>
        <v>0</v>
      </c>
      <c r="N70" s="18">
        <f t="shared" si="0"/>
        <v>0</v>
      </c>
      <c r="O70" s="18">
        <f t="shared" si="0"/>
        <v>0</v>
      </c>
      <c r="P70" s="18">
        <f t="shared" si="0"/>
        <v>0</v>
      </c>
      <c r="Q70" s="19">
        <f t="shared" si="0"/>
        <v>239.655</v>
      </c>
    </row>
    <row r="71" spans="1:17" x14ac:dyDescent="0.25">
      <c r="A71" s="16" t="s">
        <v>8</v>
      </c>
      <c r="B71" s="17" t="s">
        <v>28</v>
      </c>
      <c r="C71" s="18">
        <f t="shared" si="0"/>
        <v>0</v>
      </c>
      <c r="D71" s="18">
        <f t="shared" si="0"/>
        <v>0</v>
      </c>
      <c r="E71" s="18">
        <f t="shared" si="0"/>
        <v>0</v>
      </c>
      <c r="F71" s="18">
        <f t="shared" si="0"/>
        <v>0</v>
      </c>
      <c r="G71" s="18">
        <f t="shared" si="0"/>
        <v>0</v>
      </c>
      <c r="H71" s="18">
        <f t="shared" si="0"/>
        <v>0</v>
      </c>
      <c r="I71" s="18">
        <f t="shared" si="0"/>
        <v>0</v>
      </c>
      <c r="J71" s="18">
        <f t="shared" si="0"/>
        <v>17.7346</v>
      </c>
      <c r="K71" s="18">
        <f t="shared" si="0"/>
        <v>119.8811</v>
      </c>
      <c r="L71" s="18">
        <f t="shared" si="0"/>
        <v>0</v>
      </c>
      <c r="M71" s="18">
        <f t="shared" si="0"/>
        <v>3.8759999999999999</v>
      </c>
      <c r="N71" s="18">
        <f t="shared" si="0"/>
        <v>0</v>
      </c>
      <c r="O71" s="18">
        <f t="shared" si="0"/>
        <v>0</v>
      </c>
      <c r="P71" s="18">
        <f t="shared" si="0"/>
        <v>33.333599999999997</v>
      </c>
      <c r="Q71" s="19">
        <f t="shared" si="0"/>
        <v>174.8253</v>
      </c>
    </row>
    <row r="72" spans="1:17" x14ac:dyDescent="0.25">
      <c r="A72" s="16" t="s">
        <v>14</v>
      </c>
      <c r="B72" s="17" t="s">
        <v>29</v>
      </c>
      <c r="C72" s="18">
        <f t="shared" si="0"/>
        <v>0</v>
      </c>
      <c r="D72" s="18">
        <f t="shared" si="0"/>
        <v>0</v>
      </c>
      <c r="E72" s="18">
        <f t="shared" si="0"/>
        <v>0</v>
      </c>
      <c r="F72" s="18">
        <f t="shared" si="0"/>
        <v>0</v>
      </c>
      <c r="G72" s="18">
        <f t="shared" si="0"/>
        <v>0</v>
      </c>
      <c r="H72" s="18">
        <f t="shared" si="0"/>
        <v>0</v>
      </c>
      <c r="I72" s="18">
        <f t="shared" si="0"/>
        <v>0</v>
      </c>
      <c r="J72" s="18">
        <f t="shared" si="0"/>
        <v>0</v>
      </c>
      <c r="K72" s="18">
        <f t="shared" si="0"/>
        <v>0</v>
      </c>
      <c r="L72" s="18">
        <f t="shared" si="0"/>
        <v>20.539100000000001</v>
      </c>
      <c r="M72" s="18">
        <f t="shared" si="0"/>
        <v>0</v>
      </c>
      <c r="N72" s="18">
        <f t="shared" si="0"/>
        <v>0</v>
      </c>
      <c r="O72" s="18">
        <f t="shared" si="0"/>
        <v>0</v>
      </c>
      <c r="P72" s="18">
        <f t="shared" si="0"/>
        <v>0</v>
      </c>
      <c r="Q72" s="19">
        <f t="shared" si="0"/>
        <v>20.539100000000001</v>
      </c>
    </row>
    <row r="73" spans="1:17" x14ac:dyDescent="0.25">
      <c r="A73" s="16" t="s">
        <v>15</v>
      </c>
      <c r="B73" s="17" t="s">
        <v>30</v>
      </c>
      <c r="C73" s="18">
        <f t="shared" si="0"/>
        <v>0</v>
      </c>
      <c r="D73" s="18">
        <f t="shared" si="0"/>
        <v>33.613999999999997</v>
      </c>
      <c r="E73" s="18">
        <f t="shared" si="0"/>
        <v>0</v>
      </c>
      <c r="F73" s="18">
        <f t="shared" si="0"/>
        <v>0</v>
      </c>
      <c r="G73" s="18">
        <f t="shared" si="0"/>
        <v>0</v>
      </c>
      <c r="H73" s="18">
        <f t="shared" si="0"/>
        <v>0</v>
      </c>
      <c r="I73" s="18">
        <f t="shared" si="0"/>
        <v>0</v>
      </c>
      <c r="J73" s="18">
        <f t="shared" si="0"/>
        <v>0</v>
      </c>
      <c r="K73" s="18">
        <f t="shared" si="0"/>
        <v>18.452000000000002</v>
      </c>
      <c r="L73" s="18">
        <f t="shared" si="0"/>
        <v>0</v>
      </c>
      <c r="M73" s="18">
        <f t="shared" si="0"/>
        <v>200.61</v>
      </c>
      <c r="N73" s="18">
        <f t="shared" si="0"/>
        <v>0</v>
      </c>
      <c r="O73" s="18">
        <f t="shared" si="0"/>
        <v>0</v>
      </c>
      <c r="P73" s="18">
        <f t="shared" si="0"/>
        <v>0</v>
      </c>
      <c r="Q73" s="19">
        <f t="shared" si="0"/>
        <v>252.67600000000002</v>
      </c>
    </row>
    <row r="74" spans="1:17" x14ac:dyDescent="0.25">
      <c r="A74" s="16" t="s">
        <v>11</v>
      </c>
      <c r="B74" s="17" t="s">
        <v>31</v>
      </c>
      <c r="C74" s="18">
        <f t="shared" si="0"/>
        <v>0</v>
      </c>
      <c r="D74" s="18">
        <f t="shared" si="0"/>
        <v>0</v>
      </c>
      <c r="E74" s="18">
        <f t="shared" si="0"/>
        <v>0</v>
      </c>
      <c r="F74" s="18">
        <f t="shared" si="0"/>
        <v>0</v>
      </c>
      <c r="G74" s="18">
        <f t="shared" si="0"/>
        <v>0</v>
      </c>
      <c r="H74" s="18">
        <f t="shared" si="0"/>
        <v>0</v>
      </c>
      <c r="I74" s="18">
        <f t="shared" si="0"/>
        <v>0</v>
      </c>
      <c r="J74" s="18">
        <f t="shared" si="0"/>
        <v>0</v>
      </c>
      <c r="K74" s="18">
        <f t="shared" si="0"/>
        <v>0</v>
      </c>
      <c r="L74" s="18">
        <f t="shared" si="0"/>
        <v>0</v>
      </c>
      <c r="M74" s="18">
        <f t="shared" si="0"/>
        <v>3.8119999999999998</v>
      </c>
      <c r="N74" s="18">
        <f t="shared" si="0"/>
        <v>37.2943</v>
      </c>
      <c r="O74" s="18">
        <f t="shared" si="0"/>
        <v>44.712000000000003</v>
      </c>
      <c r="P74" s="18">
        <f t="shared" si="0"/>
        <v>2.5924999999999998</v>
      </c>
      <c r="Q74" s="19">
        <f t="shared" si="0"/>
        <v>88.410799999999995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1.8</v>
      </c>
      <c r="E75" s="18">
        <f t="shared" si="0"/>
        <v>0.108</v>
      </c>
      <c r="F75" s="18">
        <f t="shared" si="0"/>
        <v>0</v>
      </c>
      <c r="G75" s="18">
        <f t="shared" si="0"/>
        <v>0</v>
      </c>
      <c r="H75" s="18">
        <f t="shared" si="0"/>
        <v>0</v>
      </c>
      <c r="I75" s="18">
        <f t="shared" si="0"/>
        <v>0</v>
      </c>
      <c r="J75" s="18">
        <f t="shared" si="0"/>
        <v>0</v>
      </c>
      <c r="K75" s="18">
        <f t="shared" si="0"/>
        <v>0</v>
      </c>
      <c r="L75" s="18">
        <f t="shared" si="0"/>
        <v>0</v>
      </c>
      <c r="M75" s="18">
        <f t="shared" si="0"/>
        <v>19.739999999999998</v>
      </c>
      <c r="N75" s="18">
        <f t="shared" si="0"/>
        <v>14.904</v>
      </c>
      <c r="O75" s="18">
        <f t="shared" si="0"/>
        <v>49.851999999999997</v>
      </c>
      <c r="P75" s="18">
        <f t="shared" si="0"/>
        <v>30.163</v>
      </c>
      <c r="Q75" s="19">
        <f t="shared" si="0"/>
        <v>116.56699999999999</v>
      </c>
    </row>
    <row r="76" spans="1:17" x14ac:dyDescent="0.25">
      <c r="A76" s="16" t="s">
        <v>13</v>
      </c>
      <c r="B76" s="17" t="s">
        <v>33</v>
      </c>
      <c r="C76" s="18">
        <f t="shared" si="0"/>
        <v>13.471</v>
      </c>
      <c r="D76" s="18">
        <f t="shared" si="0"/>
        <v>0.253</v>
      </c>
      <c r="E76" s="18">
        <f t="shared" si="0"/>
        <v>0</v>
      </c>
      <c r="F76" s="18">
        <f t="shared" si="0"/>
        <v>0</v>
      </c>
      <c r="G76" s="18">
        <f t="shared" si="0"/>
        <v>0</v>
      </c>
      <c r="H76" s="18">
        <f t="shared" si="0"/>
        <v>0</v>
      </c>
      <c r="I76" s="18">
        <f t="shared" si="0"/>
        <v>5.0999999999999997E-2</v>
      </c>
      <c r="J76" s="18">
        <f t="shared" si="0"/>
        <v>0</v>
      </c>
      <c r="K76" s="18">
        <f t="shared" si="0"/>
        <v>46.847999999999999</v>
      </c>
      <c r="L76" s="18">
        <f t="shared" si="0"/>
        <v>0</v>
      </c>
      <c r="M76" s="18">
        <f t="shared" si="0"/>
        <v>14.669</v>
      </c>
      <c r="N76" s="18">
        <f t="shared" si="0"/>
        <v>180.631</v>
      </c>
      <c r="O76" s="18">
        <f t="shared" si="0"/>
        <v>0.35499999999999998</v>
      </c>
      <c r="P76" s="18">
        <f t="shared" si="0"/>
        <v>5872.058</v>
      </c>
      <c r="Q76" s="19">
        <f t="shared" si="0"/>
        <v>6128.3360000000002</v>
      </c>
    </row>
    <row r="77" spans="1:17" x14ac:dyDescent="0.25">
      <c r="A77" s="20"/>
      <c r="B77" s="21" t="s">
        <v>38</v>
      </c>
      <c r="C77" s="22">
        <f t="shared" si="0"/>
        <v>26.643999999999998</v>
      </c>
      <c r="D77" s="22">
        <f t="shared" si="0"/>
        <v>3729.6001999999999</v>
      </c>
      <c r="E77" s="22">
        <f t="shared" si="0"/>
        <v>707.64920000000006</v>
      </c>
      <c r="F77" s="22">
        <f t="shared" si="0"/>
        <v>2064.6423</v>
      </c>
      <c r="G77" s="22">
        <f t="shared" si="0"/>
        <v>1584.9679999999998</v>
      </c>
      <c r="H77" s="22">
        <f t="shared" si="0"/>
        <v>3911.0241999999998</v>
      </c>
      <c r="I77" s="22">
        <f t="shared" si="0"/>
        <v>140.41659999999999</v>
      </c>
      <c r="J77" s="22">
        <f t="shared" si="0"/>
        <v>649.51030000000003</v>
      </c>
      <c r="K77" s="22">
        <f t="shared" si="0"/>
        <v>594.39229999999998</v>
      </c>
      <c r="L77" s="22">
        <f t="shared" si="0"/>
        <v>132.19210000000001</v>
      </c>
      <c r="M77" s="22">
        <f t="shared" si="0"/>
        <v>280.03399999999999</v>
      </c>
      <c r="N77" s="22">
        <f t="shared" si="0"/>
        <v>442.1103</v>
      </c>
      <c r="O77" s="22">
        <f t="shared" si="0"/>
        <v>479.85199999999998</v>
      </c>
      <c r="P77" s="22">
        <f t="shared" si="0"/>
        <v>6212.9706000000006</v>
      </c>
      <c r="Q77" s="22">
        <f t="shared" si="0"/>
        <v>20956.006099999999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79A77-F250-4EB5-ABB7-DB8BA075DFAA}">
  <sheetPr codeName="List6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42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109.749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109.749</v>
      </c>
    </row>
    <row r="7" spans="1:17" x14ac:dyDescent="0.25">
      <c r="A7" s="16" t="s">
        <v>1</v>
      </c>
      <c r="B7" s="17" t="s">
        <v>21</v>
      </c>
      <c r="C7" s="18">
        <v>21.928000000000001</v>
      </c>
      <c r="D7" s="18">
        <v>239.36799999999999</v>
      </c>
      <c r="E7" s="18">
        <v>2.3290000000000002</v>
      </c>
      <c r="F7" s="18">
        <v>6.9</v>
      </c>
      <c r="G7" s="18">
        <v>41.542000000000002</v>
      </c>
      <c r="H7" s="18">
        <v>762.42899999999997</v>
      </c>
      <c r="I7" s="18">
        <v>0.1</v>
      </c>
      <c r="J7" s="18">
        <v>16.463999999999999</v>
      </c>
      <c r="K7" s="18">
        <v>5.0350000000000001</v>
      </c>
      <c r="L7" s="18">
        <v>0</v>
      </c>
      <c r="M7" s="18">
        <v>6.49</v>
      </c>
      <c r="N7" s="18">
        <v>0</v>
      </c>
      <c r="O7" s="18">
        <v>0</v>
      </c>
      <c r="P7" s="18">
        <v>0</v>
      </c>
      <c r="Q7" s="19">
        <v>1102.585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3.1509999999999998</v>
      </c>
      <c r="E8" s="18">
        <v>31.71</v>
      </c>
      <c r="F8" s="18">
        <v>18.817</v>
      </c>
      <c r="G8" s="18">
        <v>0</v>
      </c>
      <c r="H8" s="18">
        <v>0.45</v>
      </c>
      <c r="I8" s="18">
        <v>0</v>
      </c>
      <c r="J8" s="18">
        <v>0</v>
      </c>
      <c r="K8" s="18">
        <v>0</v>
      </c>
      <c r="L8" s="18">
        <v>0</v>
      </c>
      <c r="M8" s="18">
        <v>12.337999999999999</v>
      </c>
      <c r="N8" s="18">
        <v>0</v>
      </c>
      <c r="O8" s="18">
        <v>0</v>
      </c>
      <c r="P8" s="18">
        <v>0</v>
      </c>
      <c r="Q8" s="19">
        <v>66.465999999999994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1.67</v>
      </c>
      <c r="E9" s="18">
        <v>0.43</v>
      </c>
      <c r="F9" s="18">
        <v>52.201000000000001</v>
      </c>
      <c r="G9" s="18">
        <v>1.748</v>
      </c>
      <c r="H9" s="18">
        <v>8.2100000000000009</v>
      </c>
      <c r="I9" s="18">
        <v>0</v>
      </c>
      <c r="J9" s="18">
        <v>2.1000000000000001E-2</v>
      </c>
      <c r="K9" s="18">
        <v>3.4649999999999999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67.745000000000005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0.90700000000000003</v>
      </c>
      <c r="E10" s="18">
        <v>0</v>
      </c>
      <c r="F10" s="18">
        <v>0</v>
      </c>
      <c r="G10" s="18">
        <v>6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6.907</v>
      </c>
    </row>
    <row r="11" spans="1:17" x14ac:dyDescent="0.25">
      <c r="A11" s="16" t="s">
        <v>5</v>
      </c>
      <c r="B11" s="17" t="s">
        <v>25</v>
      </c>
      <c r="C11" s="18">
        <v>121.744</v>
      </c>
      <c r="D11" s="18">
        <v>45.305999999999997</v>
      </c>
      <c r="E11" s="18">
        <v>0.51400000000000001</v>
      </c>
      <c r="F11" s="18">
        <v>2.1800000000000002</v>
      </c>
      <c r="G11" s="18">
        <v>12.491</v>
      </c>
      <c r="H11" s="18">
        <v>123.232</v>
      </c>
      <c r="I11" s="18">
        <v>5.3869999999999996</v>
      </c>
      <c r="J11" s="18">
        <v>1.593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3.8540000000000001</v>
      </c>
      <c r="Q11" s="19">
        <v>316.30099999999999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9.1379999999999999</v>
      </c>
      <c r="E12" s="18">
        <v>0</v>
      </c>
      <c r="F12" s="18">
        <v>0</v>
      </c>
      <c r="G12" s="18">
        <v>0</v>
      </c>
      <c r="H12" s="18">
        <v>0.125</v>
      </c>
      <c r="I12" s="18">
        <v>8.609</v>
      </c>
      <c r="J12" s="18">
        <v>10.42</v>
      </c>
      <c r="K12" s="18">
        <v>2.2959999999999998</v>
      </c>
      <c r="L12" s="18">
        <v>0</v>
      </c>
      <c r="M12" s="18">
        <v>30.498000000000001</v>
      </c>
      <c r="N12" s="18">
        <v>0</v>
      </c>
      <c r="O12" s="18">
        <v>0</v>
      </c>
      <c r="P12" s="18">
        <v>0</v>
      </c>
      <c r="Q12" s="19">
        <v>61.085999999999999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1</v>
      </c>
      <c r="F13" s="18">
        <v>0</v>
      </c>
      <c r="G13" s="18">
        <v>0</v>
      </c>
      <c r="H13" s="18">
        <v>289.56200000000001</v>
      </c>
      <c r="I13" s="18">
        <v>6.4</v>
      </c>
      <c r="J13" s="18">
        <v>30.231999999999999</v>
      </c>
      <c r="K13" s="18">
        <v>5.9649999999999999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333.15899999999999</v>
      </c>
    </row>
    <row r="14" spans="1:17" x14ac:dyDescent="0.25">
      <c r="A14" s="16" t="s">
        <v>8</v>
      </c>
      <c r="B14" s="17" t="s">
        <v>28</v>
      </c>
      <c r="C14" s="18">
        <v>22.384</v>
      </c>
      <c r="D14" s="18">
        <v>2.585</v>
      </c>
      <c r="E14" s="18">
        <v>0</v>
      </c>
      <c r="F14" s="18">
        <v>0</v>
      </c>
      <c r="G14" s="18">
        <v>0</v>
      </c>
      <c r="H14" s="18">
        <v>5.8079999999999998</v>
      </c>
      <c r="I14" s="18">
        <v>8.8800000000000008</v>
      </c>
      <c r="J14" s="18">
        <v>13.04</v>
      </c>
      <c r="K14" s="18">
        <v>21.114999999999998</v>
      </c>
      <c r="L14" s="18">
        <v>0</v>
      </c>
      <c r="M14" s="18">
        <v>19.625</v>
      </c>
      <c r="N14" s="18">
        <v>0</v>
      </c>
      <c r="O14" s="18">
        <v>0</v>
      </c>
      <c r="P14" s="18">
        <v>0</v>
      </c>
      <c r="Q14" s="19">
        <v>93.436999999999998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25.228999999999999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2.08</v>
      </c>
      <c r="K15" s="18">
        <v>2.2999999999999998</v>
      </c>
      <c r="L15" s="18">
        <v>17.826000000000001</v>
      </c>
      <c r="M15" s="18">
        <v>0</v>
      </c>
      <c r="N15" s="18">
        <v>0</v>
      </c>
      <c r="O15" s="18">
        <v>0</v>
      </c>
      <c r="P15" s="18">
        <v>0</v>
      </c>
      <c r="Q15" s="19">
        <v>47.435000000000002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</v>
      </c>
      <c r="G16" s="18">
        <v>8</v>
      </c>
      <c r="H16" s="18">
        <v>4.3630000000000004</v>
      </c>
      <c r="I16" s="18">
        <v>0</v>
      </c>
      <c r="J16" s="18">
        <v>0.80700000000000005</v>
      </c>
      <c r="K16" s="18">
        <v>1.98</v>
      </c>
      <c r="L16" s="18">
        <v>2.2000000000000002</v>
      </c>
      <c r="M16" s="18">
        <v>44.902999999999999</v>
      </c>
      <c r="N16" s="18">
        <v>16.739999999999998</v>
      </c>
      <c r="O16" s="18">
        <v>9.3000000000000007</v>
      </c>
      <c r="P16" s="18">
        <v>12.538</v>
      </c>
      <c r="Q16" s="19">
        <v>100.831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2.9159999999999999</v>
      </c>
      <c r="E17" s="18">
        <v>0</v>
      </c>
      <c r="F17" s="18">
        <v>0</v>
      </c>
      <c r="G17" s="18">
        <v>0</v>
      </c>
      <c r="H17" s="18">
        <v>2.395</v>
      </c>
      <c r="I17" s="18">
        <v>0</v>
      </c>
      <c r="J17" s="18">
        <v>0</v>
      </c>
      <c r="K17" s="18">
        <v>0.69899999999999995</v>
      </c>
      <c r="L17" s="18">
        <v>1.5489999999999999</v>
      </c>
      <c r="M17" s="18">
        <v>48.438000000000002</v>
      </c>
      <c r="N17" s="18">
        <v>82.608000000000004</v>
      </c>
      <c r="O17" s="18">
        <v>59.18</v>
      </c>
      <c r="P17" s="18">
        <v>97.215999999999994</v>
      </c>
      <c r="Q17" s="19">
        <v>295.00099999999998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1.65</v>
      </c>
      <c r="N18" s="18">
        <v>1.88</v>
      </c>
      <c r="O18" s="18">
        <v>4.87</v>
      </c>
      <c r="P18" s="18">
        <v>3.2749999999999999</v>
      </c>
      <c r="Q18" s="19">
        <v>11.675000000000001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7.3319999999999999</v>
      </c>
      <c r="E19" s="18">
        <v>0</v>
      </c>
      <c r="F19" s="18">
        <v>0</v>
      </c>
      <c r="G19" s="18">
        <v>4.1500000000000004</v>
      </c>
      <c r="H19" s="18">
        <v>6.8849999999999998</v>
      </c>
      <c r="I19" s="18">
        <v>0</v>
      </c>
      <c r="J19" s="18">
        <v>0</v>
      </c>
      <c r="K19" s="18">
        <v>0</v>
      </c>
      <c r="L19" s="18">
        <v>0</v>
      </c>
      <c r="M19" s="18">
        <v>1.8360000000000001</v>
      </c>
      <c r="N19" s="18">
        <v>9.8650000000000002</v>
      </c>
      <c r="O19" s="18">
        <v>6.47</v>
      </c>
      <c r="P19" s="18">
        <v>341.70100000000002</v>
      </c>
      <c r="Q19" s="19">
        <v>378.23899999999998</v>
      </c>
    </row>
    <row r="20" spans="1:17" x14ac:dyDescent="0.25">
      <c r="A20" s="20"/>
      <c r="B20" s="21" t="s">
        <v>38</v>
      </c>
      <c r="C20" s="22">
        <v>166.05600000000001</v>
      </c>
      <c r="D20" s="22">
        <v>447.351</v>
      </c>
      <c r="E20" s="22">
        <v>35.982999999999997</v>
      </c>
      <c r="F20" s="22">
        <v>80.097999999999999</v>
      </c>
      <c r="G20" s="22">
        <v>73.930999999999997</v>
      </c>
      <c r="H20" s="22">
        <v>1203.4590000000001</v>
      </c>
      <c r="I20" s="22">
        <v>29.376000000000001</v>
      </c>
      <c r="J20" s="22">
        <v>74.656999999999996</v>
      </c>
      <c r="K20" s="22">
        <v>42.854999999999997</v>
      </c>
      <c r="L20" s="22">
        <v>21.574999999999999</v>
      </c>
      <c r="M20" s="22">
        <v>165.77799999999999</v>
      </c>
      <c r="N20" s="22">
        <v>111.093</v>
      </c>
      <c r="O20" s="22">
        <v>79.819999999999993</v>
      </c>
      <c r="P20" s="22">
        <v>458.584</v>
      </c>
      <c r="Q20" s="22">
        <v>2990.616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6929.0185000000001</v>
      </c>
      <c r="D25" s="18">
        <v>2596.6747</v>
      </c>
      <c r="E25" s="18">
        <v>0</v>
      </c>
      <c r="F25" s="18">
        <v>0</v>
      </c>
      <c r="G25" s="18">
        <v>0</v>
      </c>
      <c r="H25" s="18">
        <v>40.588999999999999</v>
      </c>
      <c r="I25" s="18">
        <v>19.77</v>
      </c>
      <c r="J25" s="18">
        <v>23.893799999999999</v>
      </c>
      <c r="K25" s="18">
        <v>0</v>
      </c>
      <c r="L25" s="18">
        <v>66.424599999999998</v>
      </c>
      <c r="M25" s="18">
        <v>0</v>
      </c>
      <c r="N25" s="18">
        <v>4.6304999999999996</v>
      </c>
      <c r="O25" s="18">
        <v>0</v>
      </c>
      <c r="P25" s="18">
        <v>0</v>
      </c>
      <c r="Q25" s="19">
        <v>9681.0010999999995</v>
      </c>
    </row>
    <row r="26" spans="1:17" x14ac:dyDescent="0.25">
      <c r="A26" s="16" t="s">
        <v>1</v>
      </c>
      <c r="B26" s="17" t="s">
        <v>21</v>
      </c>
      <c r="C26" s="18">
        <v>1180.0450000000001</v>
      </c>
      <c r="D26" s="18">
        <v>21245.9925</v>
      </c>
      <c r="E26" s="18">
        <v>9.7722999999999995</v>
      </c>
      <c r="F26" s="18">
        <v>200.93199999999999</v>
      </c>
      <c r="G26" s="18">
        <v>0</v>
      </c>
      <c r="H26" s="18">
        <v>451.82990000000001</v>
      </c>
      <c r="I26" s="18">
        <v>96.516800000000003</v>
      </c>
      <c r="J26" s="18">
        <v>1.9139999999999999</v>
      </c>
      <c r="K26" s="18">
        <v>446.06</v>
      </c>
      <c r="L26" s="18">
        <v>36.5336</v>
      </c>
      <c r="M26" s="18">
        <v>0</v>
      </c>
      <c r="N26" s="18">
        <v>9.1280000000000001</v>
      </c>
      <c r="O26" s="18">
        <v>11.08</v>
      </c>
      <c r="P26" s="18">
        <v>50.940100000000001</v>
      </c>
      <c r="Q26" s="19">
        <v>23740.744200000001</v>
      </c>
    </row>
    <row r="27" spans="1:17" x14ac:dyDescent="0.25">
      <c r="A27" s="16" t="s">
        <v>2</v>
      </c>
      <c r="B27" s="17" t="s">
        <v>22</v>
      </c>
      <c r="C27" s="18">
        <v>3.7989999999999999</v>
      </c>
      <c r="D27" s="18">
        <v>46.757800000000003</v>
      </c>
      <c r="E27" s="18">
        <v>16251.351500000001</v>
      </c>
      <c r="F27" s="18">
        <v>28.802</v>
      </c>
      <c r="G27" s="18">
        <v>0</v>
      </c>
      <c r="H27" s="18">
        <v>1.548</v>
      </c>
      <c r="I27" s="18">
        <v>0</v>
      </c>
      <c r="J27" s="18">
        <v>0</v>
      </c>
      <c r="K27" s="18">
        <v>0</v>
      </c>
      <c r="L27" s="18">
        <v>27.659199999999998</v>
      </c>
      <c r="M27" s="18">
        <v>0</v>
      </c>
      <c r="N27" s="18">
        <v>11.532999999999999</v>
      </c>
      <c r="O27" s="18">
        <v>0</v>
      </c>
      <c r="P27" s="18">
        <v>0</v>
      </c>
      <c r="Q27" s="19">
        <v>16371.450500000001</v>
      </c>
    </row>
    <row r="28" spans="1:17" x14ac:dyDescent="0.25">
      <c r="A28" s="16" t="s">
        <v>3</v>
      </c>
      <c r="B28" s="17" t="s">
        <v>23</v>
      </c>
      <c r="C28" s="18">
        <v>18.8001</v>
      </c>
      <c r="D28" s="18">
        <v>247.37010000000001</v>
      </c>
      <c r="E28" s="18">
        <v>39.381</v>
      </c>
      <c r="F28" s="18">
        <v>10383.371800000001</v>
      </c>
      <c r="G28" s="18">
        <v>18.96</v>
      </c>
      <c r="H28" s="18">
        <v>40.533999999999999</v>
      </c>
      <c r="I28" s="18">
        <v>0</v>
      </c>
      <c r="J28" s="18">
        <v>0.99199999999999999</v>
      </c>
      <c r="K28" s="18">
        <v>0</v>
      </c>
      <c r="L28" s="18">
        <v>0</v>
      </c>
      <c r="M28" s="18">
        <v>15.041600000000001</v>
      </c>
      <c r="N28" s="18">
        <v>0</v>
      </c>
      <c r="O28" s="18">
        <v>0</v>
      </c>
      <c r="P28" s="18">
        <v>0</v>
      </c>
      <c r="Q28" s="19">
        <v>10764.4506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</v>
      </c>
      <c r="E29" s="18">
        <v>5.0712000000000002</v>
      </c>
      <c r="F29" s="18">
        <v>63.790700000000001</v>
      </c>
      <c r="G29" s="18">
        <v>5736.2831999999999</v>
      </c>
      <c r="H29" s="18">
        <v>35.349899999999998</v>
      </c>
      <c r="I29" s="18">
        <v>0</v>
      </c>
      <c r="J29" s="18">
        <v>0</v>
      </c>
      <c r="K29" s="18">
        <v>0</v>
      </c>
      <c r="L29" s="18">
        <v>0</v>
      </c>
      <c r="M29" s="18">
        <v>7.4081999999999999</v>
      </c>
      <c r="N29" s="18">
        <v>0</v>
      </c>
      <c r="O29" s="18">
        <v>0</v>
      </c>
      <c r="P29" s="18">
        <v>0</v>
      </c>
      <c r="Q29" s="19">
        <v>5847.9031999999997</v>
      </c>
    </row>
    <row r="30" spans="1:17" x14ac:dyDescent="0.25">
      <c r="A30" s="16" t="s">
        <v>5</v>
      </c>
      <c r="B30" s="17" t="s">
        <v>25</v>
      </c>
      <c r="C30" s="18">
        <v>18.470400000000001</v>
      </c>
      <c r="D30" s="18">
        <v>228.01650000000001</v>
      </c>
      <c r="E30" s="18">
        <v>0</v>
      </c>
      <c r="F30" s="18">
        <v>1.6801999999999999</v>
      </c>
      <c r="G30" s="18">
        <v>17.172000000000001</v>
      </c>
      <c r="H30" s="18">
        <v>16709.6021</v>
      </c>
      <c r="I30" s="18">
        <v>82.701800000000006</v>
      </c>
      <c r="J30" s="18">
        <v>54.5884</v>
      </c>
      <c r="K30" s="18">
        <v>1.4750000000000001</v>
      </c>
      <c r="L30" s="18">
        <v>44.512999999999998</v>
      </c>
      <c r="M30" s="18">
        <v>13.960800000000001</v>
      </c>
      <c r="N30" s="18">
        <v>0.91200000000000003</v>
      </c>
      <c r="O30" s="18">
        <v>0</v>
      </c>
      <c r="P30" s="18">
        <v>0</v>
      </c>
      <c r="Q30" s="19">
        <v>17173.092199999999</v>
      </c>
    </row>
    <row r="31" spans="1:17" x14ac:dyDescent="0.25">
      <c r="A31" s="16" t="s">
        <v>6</v>
      </c>
      <c r="B31" s="17" t="s">
        <v>26</v>
      </c>
      <c r="C31" s="18">
        <v>43.149000000000001</v>
      </c>
      <c r="D31" s="18">
        <v>423.72620000000001</v>
      </c>
      <c r="E31" s="18">
        <v>0</v>
      </c>
      <c r="F31" s="18">
        <v>18.346399999999999</v>
      </c>
      <c r="G31" s="18">
        <v>0</v>
      </c>
      <c r="H31" s="18">
        <v>36.6282</v>
      </c>
      <c r="I31" s="18">
        <v>3660.8510999999999</v>
      </c>
      <c r="J31" s="18">
        <v>472.03969999999998</v>
      </c>
      <c r="K31" s="18">
        <v>19.0032</v>
      </c>
      <c r="L31" s="18">
        <v>15.956200000000001</v>
      </c>
      <c r="M31" s="18">
        <v>0.79920000000000002</v>
      </c>
      <c r="N31" s="18">
        <v>2.88</v>
      </c>
      <c r="O31" s="18">
        <v>0</v>
      </c>
      <c r="P31" s="18">
        <v>0</v>
      </c>
      <c r="Q31" s="19">
        <v>4693.3792000000003</v>
      </c>
    </row>
    <row r="32" spans="1:17" x14ac:dyDescent="0.25">
      <c r="A32" s="16" t="s">
        <v>7</v>
      </c>
      <c r="B32" s="17" t="s">
        <v>27</v>
      </c>
      <c r="C32" s="18">
        <v>46.235399999999998</v>
      </c>
      <c r="D32" s="18">
        <v>190.43879999999999</v>
      </c>
      <c r="E32" s="18">
        <v>16.893999999999998</v>
      </c>
      <c r="F32" s="18">
        <v>3.4887000000000001</v>
      </c>
      <c r="G32" s="18">
        <v>19.5092</v>
      </c>
      <c r="H32" s="18">
        <v>116.48350000000001</v>
      </c>
      <c r="I32" s="18">
        <v>4.7218</v>
      </c>
      <c r="J32" s="18">
        <v>12591.181200000001</v>
      </c>
      <c r="K32" s="18">
        <v>1572.3335</v>
      </c>
      <c r="L32" s="18">
        <v>156.61349999999999</v>
      </c>
      <c r="M32" s="18">
        <v>7.9080000000000004</v>
      </c>
      <c r="N32" s="18">
        <v>0</v>
      </c>
      <c r="O32" s="18">
        <v>0</v>
      </c>
      <c r="P32" s="18">
        <v>0</v>
      </c>
      <c r="Q32" s="19">
        <v>14725.8076</v>
      </c>
    </row>
    <row r="33" spans="1:17" x14ac:dyDescent="0.25">
      <c r="A33" s="16" t="s">
        <v>8</v>
      </c>
      <c r="B33" s="17" t="s">
        <v>28</v>
      </c>
      <c r="C33" s="18">
        <v>83.099900000000005</v>
      </c>
      <c r="D33" s="18">
        <v>139.31979999999999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845.81479999999999</v>
      </c>
      <c r="K33" s="18">
        <v>12235.3516</v>
      </c>
      <c r="L33" s="18">
        <v>40.457999999999998</v>
      </c>
      <c r="M33" s="18">
        <v>20.5608</v>
      </c>
      <c r="N33" s="18">
        <v>145.37029999999999</v>
      </c>
      <c r="O33" s="18">
        <v>0</v>
      </c>
      <c r="P33" s="18">
        <v>15.157999999999999</v>
      </c>
      <c r="Q33" s="19">
        <v>13525.1332</v>
      </c>
    </row>
    <row r="34" spans="1:17" x14ac:dyDescent="0.25">
      <c r="A34" s="16" t="s">
        <v>9</v>
      </c>
      <c r="B34" s="17" t="s">
        <v>29</v>
      </c>
      <c r="C34" s="18">
        <v>4.6470000000000002</v>
      </c>
      <c r="D34" s="18">
        <v>26.713999999999999</v>
      </c>
      <c r="E34" s="18">
        <v>38.299199999999999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2.6257999999999999</v>
      </c>
      <c r="L34" s="18">
        <v>7131.4027999999998</v>
      </c>
      <c r="M34" s="18">
        <v>489.9769</v>
      </c>
      <c r="N34" s="18">
        <v>25.17</v>
      </c>
      <c r="O34" s="18">
        <v>0</v>
      </c>
      <c r="P34" s="18">
        <v>0</v>
      </c>
      <c r="Q34" s="19">
        <v>7718.8356999999996</v>
      </c>
    </row>
    <row r="35" spans="1:17" x14ac:dyDescent="0.25">
      <c r="A35" s="16" t="s">
        <v>10</v>
      </c>
      <c r="B35" s="17" t="s">
        <v>30</v>
      </c>
      <c r="C35" s="18">
        <v>6.89</v>
      </c>
      <c r="D35" s="18">
        <v>36.01</v>
      </c>
      <c r="E35" s="18">
        <v>31.776</v>
      </c>
      <c r="F35" s="18">
        <v>0</v>
      </c>
      <c r="G35" s="18">
        <v>50.502000000000002</v>
      </c>
      <c r="H35" s="18">
        <v>0</v>
      </c>
      <c r="I35" s="18">
        <v>0</v>
      </c>
      <c r="J35" s="18">
        <v>0</v>
      </c>
      <c r="K35" s="18">
        <v>36.117100000000001</v>
      </c>
      <c r="L35" s="18">
        <v>544.02030000000002</v>
      </c>
      <c r="M35" s="18">
        <v>23860.629799999999</v>
      </c>
      <c r="N35" s="18">
        <v>145.7903</v>
      </c>
      <c r="O35" s="18">
        <v>238.9478</v>
      </c>
      <c r="P35" s="18">
        <v>42.585999999999999</v>
      </c>
      <c r="Q35" s="19">
        <v>24993.2693</v>
      </c>
    </row>
    <row r="36" spans="1:17" x14ac:dyDescent="0.25">
      <c r="A36" s="16" t="s">
        <v>11</v>
      </c>
      <c r="B36" s="17" t="s">
        <v>31</v>
      </c>
      <c r="C36" s="18">
        <v>0</v>
      </c>
      <c r="D36" s="18">
        <v>11.41</v>
      </c>
      <c r="E36" s="18">
        <v>0</v>
      </c>
      <c r="F36" s="18">
        <v>29.808</v>
      </c>
      <c r="G36" s="18">
        <v>0</v>
      </c>
      <c r="H36" s="18">
        <v>52.008000000000003</v>
      </c>
      <c r="I36" s="18">
        <v>0.77759999999999996</v>
      </c>
      <c r="J36" s="18">
        <v>50.5</v>
      </c>
      <c r="K36" s="18">
        <v>34.598999999999997</v>
      </c>
      <c r="L36" s="18">
        <v>0</v>
      </c>
      <c r="M36" s="18">
        <v>197.4889</v>
      </c>
      <c r="N36" s="18">
        <v>15040.851500000001</v>
      </c>
      <c r="O36" s="18">
        <v>750.11590000000001</v>
      </c>
      <c r="P36" s="18">
        <v>265.60550000000001</v>
      </c>
      <c r="Q36" s="19">
        <v>16433.164400000001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17.66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120.482</v>
      </c>
      <c r="N37" s="18">
        <v>96.943399999999997</v>
      </c>
      <c r="O37" s="18">
        <v>3701.2845000000002</v>
      </c>
      <c r="P37" s="18">
        <v>141.4</v>
      </c>
      <c r="Q37" s="19">
        <v>4077.7698999999998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26.7502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51.564399999999999</v>
      </c>
      <c r="N38" s="18">
        <v>49.560400000000001</v>
      </c>
      <c r="O38" s="18">
        <v>0.621</v>
      </c>
      <c r="P38" s="18">
        <v>21351.376199999999</v>
      </c>
      <c r="Q38" s="19">
        <v>21479.872200000002</v>
      </c>
    </row>
    <row r="39" spans="1:17" x14ac:dyDescent="0.25">
      <c r="A39" s="20"/>
      <c r="B39" s="21" t="s">
        <v>38</v>
      </c>
      <c r="C39" s="22">
        <v>8334.1543000000001</v>
      </c>
      <c r="D39" s="22">
        <v>25236.8406</v>
      </c>
      <c r="E39" s="22">
        <v>16392.5452</v>
      </c>
      <c r="F39" s="22">
        <v>10730.219800000001</v>
      </c>
      <c r="G39" s="22">
        <v>5842.4264000000003</v>
      </c>
      <c r="H39" s="22">
        <v>17484.5726</v>
      </c>
      <c r="I39" s="22">
        <v>3865.3391000000001</v>
      </c>
      <c r="J39" s="22">
        <v>14040.9239</v>
      </c>
      <c r="K39" s="22">
        <v>14347.565199999999</v>
      </c>
      <c r="L39" s="22">
        <v>8063.5811999999996</v>
      </c>
      <c r="M39" s="22">
        <v>24785.820599999999</v>
      </c>
      <c r="N39" s="22">
        <v>15532.769399999999</v>
      </c>
      <c r="O39" s="22">
        <v>4702.0492000000004</v>
      </c>
      <c r="P39" s="22">
        <v>21867.0658</v>
      </c>
      <c r="Q39" s="22">
        <v>191225.87330000001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71.888000000000005</v>
      </c>
      <c r="D44" s="18">
        <v>130.303</v>
      </c>
      <c r="E44" s="18">
        <v>0</v>
      </c>
      <c r="F44" s="18">
        <v>0</v>
      </c>
      <c r="G44" s="18">
        <v>0</v>
      </c>
      <c r="H44" s="18">
        <v>40.301000000000002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242.49199999999999</v>
      </c>
    </row>
    <row r="45" spans="1:17" x14ac:dyDescent="0.25">
      <c r="A45" s="16" t="s">
        <v>1</v>
      </c>
      <c r="B45" s="17" t="s">
        <v>21</v>
      </c>
      <c r="C45" s="18">
        <v>0.85</v>
      </c>
      <c r="D45" s="18">
        <v>179.61199999999999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180.46199999999999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137.93899999999999</v>
      </c>
      <c r="D49" s="18">
        <v>0</v>
      </c>
      <c r="E49" s="18">
        <v>0</v>
      </c>
      <c r="F49" s="18">
        <v>0</v>
      </c>
      <c r="G49" s="18">
        <v>0</v>
      </c>
      <c r="H49" s="18">
        <v>1.302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139.24100000000001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210.67699999999999</v>
      </c>
      <c r="D58" s="22">
        <v>309.91500000000002</v>
      </c>
      <c r="E58" s="22">
        <v>0</v>
      </c>
      <c r="F58" s="22">
        <v>0</v>
      </c>
      <c r="G58" s="22">
        <v>0</v>
      </c>
      <c r="H58" s="22">
        <v>41.603000000000002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562.19500000000005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7000.9065000000001</v>
      </c>
      <c r="D63" s="18">
        <f t="shared" si="0"/>
        <v>2836.7266999999997</v>
      </c>
      <c r="E63" s="18">
        <f t="shared" si="0"/>
        <v>0</v>
      </c>
      <c r="F63" s="18">
        <f t="shared" si="0"/>
        <v>0</v>
      </c>
      <c r="G63" s="18">
        <f t="shared" si="0"/>
        <v>0</v>
      </c>
      <c r="H63" s="18">
        <f t="shared" si="0"/>
        <v>80.89</v>
      </c>
      <c r="I63" s="18">
        <f t="shared" si="0"/>
        <v>19.77</v>
      </c>
      <c r="J63" s="18">
        <f t="shared" si="0"/>
        <v>23.893799999999999</v>
      </c>
      <c r="K63" s="18">
        <f t="shared" si="0"/>
        <v>0</v>
      </c>
      <c r="L63" s="18">
        <f t="shared" si="0"/>
        <v>66.424599999999998</v>
      </c>
      <c r="M63" s="18">
        <f t="shared" si="0"/>
        <v>0</v>
      </c>
      <c r="N63" s="18">
        <f t="shared" si="0"/>
        <v>4.6304999999999996</v>
      </c>
      <c r="O63" s="18">
        <f t="shared" si="0"/>
        <v>0</v>
      </c>
      <c r="P63" s="18">
        <f t="shared" si="0"/>
        <v>0</v>
      </c>
      <c r="Q63" s="19">
        <f t="shared" si="0"/>
        <v>10033.242099999999</v>
      </c>
    </row>
    <row r="64" spans="1:17" x14ac:dyDescent="0.25">
      <c r="A64" s="16" t="s">
        <v>1</v>
      </c>
      <c r="B64" s="17" t="s">
        <v>21</v>
      </c>
      <c r="C64" s="18">
        <f t="shared" si="0"/>
        <v>1202.8230000000001</v>
      </c>
      <c r="D64" s="18">
        <f t="shared" si="0"/>
        <v>21664.9725</v>
      </c>
      <c r="E64" s="18">
        <f t="shared" si="0"/>
        <v>12.1013</v>
      </c>
      <c r="F64" s="18">
        <f t="shared" si="0"/>
        <v>207.83199999999999</v>
      </c>
      <c r="G64" s="18">
        <f t="shared" si="0"/>
        <v>41.542000000000002</v>
      </c>
      <c r="H64" s="18">
        <f t="shared" si="0"/>
        <v>1214.2589</v>
      </c>
      <c r="I64" s="18">
        <f t="shared" si="0"/>
        <v>96.616799999999998</v>
      </c>
      <c r="J64" s="18">
        <f t="shared" si="0"/>
        <v>18.378</v>
      </c>
      <c r="K64" s="18">
        <f t="shared" si="0"/>
        <v>451.09500000000003</v>
      </c>
      <c r="L64" s="18">
        <f t="shared" si="0"/>
        <v>36.5336</v>
      </c>
      <c r="M64" s="18">
        <f t="shared" si="0"/>
        <v>6.49</v>
      </c>
      <c r="N64" s="18">
        <f t="shared" si="0"/>
        <v>9.1280000000000001</v>
      </c>
      <c r="O64" s="18">
        <f t="shared" si="0"/>
        <v>11.08</v>
      </c>
      <c r="P64" s="18">
        <f t="shared" si="0"/>
        <v>50.940100000000001</v>
      </c>
      <c r="Q64" s="19">
        <f t="shared" si="0"/>
        <v>25023.7912</v>
      </c>
    </row>
    <row r="65" spans="1:17" x14ac:dyDescent="0.25">
      <c r="A65" s="16" t="s">
        <v>2</v>
      </c>
      <c r="B65" s="17" t="s">
        <v>22</v>
      </c>
      <c r="C65" s="18">
        <f t="shared" si="0"/>
        <v>3.7989999999999999</v>
      </c>
      <c r="D65" s="18">
        <f t="shared" si="0"/>
        <v>49.908799999999999</v>
      </c>
      <c r="E65" s="18">
        <f t="shared" si="0"/>
        <v>16283.0615</v>
      </c>
      <c r="F65" s="18">
        <f t="shared" si="0"/>
        <v>47.619</v>
      </c>
      <c r="G65" s="18">
        <f t="shared" si="0"/>
        <v>0</v>
      </c>
      <c r="H65" s="18">
        <f t="shared" si="0"/>
        <v>1.998</v>
      </c>
      <c r="I65" s="18">
        <f t="shared" si="0"/>
        <v>0</v>
      </c>
      <c r="J65" s="18">
        <f t="shared" si="0"/>
        <v>0</v>
      </c>
      <c r="K65" s="18">
        <f t="shared" si="0"/>
        <v>0</v>
      </c>
      <c r="L65" s="18">
        <f t="shared" si="0"/>
        <v>27.659199999999998</v>
      </c>
      <c r="M65" s="18">
        <f t="shared" si="0"/>
        <v>12.337999999999999</v>
      </c>
      <c r="N65" s="18">
        <f t="shared" si="0"/>
        <v>11.532999999999999</v>
      </c>
      <c r="O65" s="18">
        <f t="shared" si="0"/>
        <v>0</v>
      </c>
      <c r="P65" s="18">
        <f t="shared" si="0"/>
        <v>0</v>
      </c>
      <c r="Q65" s="19">
        <f t="shared" si="0"/>
        <v>16437.916499999999</v>
      </c>
    </row>
    <row r="66" spans="1:17" x14ac:dyDescent="0.25">
      <c r="A66" s="16" t="s">
        <v>3</v>
      </c>
      <c r="B66" s="17" t="s">
        <v>23</v>
      </c>
      <c r="C66" s="18">
        <f t="shared" si="0"/>
        <v>18.8001</v>
      </c>
      <c r="D66" s="18">
        <f t="shared" si="0"/>
        <v>249.0401</v>
      </c>
      <c r="E66" s="18">
        <f t="shared" si="0"/>
        <v>39.811</v>
      </c>
      <c r="F66" s="18">
        <f t="shared" si="0"/>
        <v>10435.5728</v>
      </c>
      <c r="G66" s="18">
        <f t="shared" si="0"/>
        <v>20.708000000000002</v>
      </c>
      <c r="H66" s="18">
        <f t="shared" si="0"/>
        <v>48.744</v>
      </c>
      <c r="I66" s="18">
        <f t="shared" si="0"/>
        <v>0</v>
      </c>
      <c r="J66" s="18">
        <f t="shared" si="0"/>
        <v>1.0129999999999999</v>
      </c>
      <c r="K66" s="18">
        <f t="shared" si="0"/>
        <v>3.4649999999999999</v>
      </c>
      <c r="L66" s="18">
        <f t="shared" si="0"/>
        <v>0</v>
      </c>
      <c r="M66" s="18">
        <f t="shared" si="0"/>
        <v>15.041600000000001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10832.195600000001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0.90700000000000003</v>
      </c>
      <c r="E67" s="18">
        <f t="shared" si="0"/>
        <v>5.0712000000000002</v>
      </c>
      <c r="F67" s="18">
        <f t="shared" si="0"/>
        <v>63.790700000000001</v>
      </c>
      <c r="G67" s="18">
        <f t="shared" si="0"/>
        <v>5742.2831999999999</v>
      </c>
      <c r="H67" s="18">
        <f t="shared" si="0"/>
        <v>35.349899999999998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7.4081999999999999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5854.8101999999999</v>
      </c>
    </row>
    <row r="68" spans="1:17" x14ac:dyDescent="0.25">
      <c r="A68" s="16" t="s">
        <v>5</v>
      </c>
      <c r="B68" s="17" t="s">
        <v>25</v>
      </c>
      <c r="C68" s="18">
        <f t="shared" si="0"/>
        <v>278.15340000000003</v>
      </c>
      <c r="D68" s="18">
        <f t="shared" si="0"/>
        <v>273.32249999999999</v>
      </c>
      <c r="E68" s="18">
        <f t="shared" si="0"/>
        <v>0.51400000000000001</v>
      </c>
      <c r="F68" s="18">
        <f t="shared" si="0"/>
        <v>3.8601999999999999</v>
      </c>
      <c r="G68" s="18">
        <f t="shared" si="0"/>
        <v>29.663</v>
      </c>
      <c r="H68" s="18">
        <f t="shared" si="0"/>
        <v>16834.1361</v>
      </c>
      <c r="I68" s="18">
        <f t="shared" si="0"/>
        <v>88.088800000000006</v>
      </c>
      <c r="J68" s="18">
        <f t="shared" si="0"/>
        <v>56.181399999999996</v>
      </c>
      <c r="K68" s="18">
        <f t="shared" si="0"/>
        <v>1.4750000000000001</v>
      </c>
      <c r="L68" s="18">
        <f t="shared" si="0"/>
        <v>44.512999999999998</v>
      </c>
      <c r="M68" s="18">
        <f t="shared" si="0"/>
        <v>13.960800000000001</v>
      </c>
      <c r="N68" s="18">
        <f t="shared" si="0"/>
        <v>0.91200000000000003</v>
      </c>
      <c r="O68" s="18">
        <f t="shared" si="0"/>
        <v>0</v>
      </c>
      <c r="P68" s="18">
        <f t="shared" si="0"/>
        <v>3.8540000000000001</v>
      </c>
      <c r="Q68" s="19">
        <f t="shared" si="0"/>
        <v>17628.6342</v>
      </c>
    </row>
    <row r="69" spans="1:17" x14ac:dyDescent="0.25">
      <c r="A69" s="16" t="s">
        <v>6</v>
      </c>
      <c r="B69" s="17" t="s">
        <v>26</v>
      </c>
      <c r="C69" s="18">
        <f t="shared" si="0"/>
        <v>43.149000000000001</v>
      </c>
      <c r="D69" s="18">
        <f t="shared" si="0"/>
        <v>432.86419999999998</v>
      </c>
      <c r="E69" s="18">
        <f t="shared" si="0"/>
        <v>0</v>
      </c>
      <c r="F69" s="18">
        <f t="shared" si="0"/>
        <v>18.346399999999999</v>
      </c>
      <c r="G69" s="18">
        <f t="shared" si="0"/>
        <v>0</v>
      </c>
      <c r="H69" s="18">
        <f t="shared" si="0"/>
        <v>36.7532</v>
      </c>
      <c r="I69" s="18">
        <f t="shared" si="0"/>
        <v>3669.4600999999998</v>
      </c>
      <c r="J69" s="18">
        <f t="shared" si="0"/>
        <v>482.4597</v>
      </c>
      <c r="K69" s="18">
        <f t="shared" si="0"/>
        <v>21.299199999999999</v>
      </c>
      <c r="L69" s="18">
        <f t="shared" si="0"/>
        <v>15.956200000000001</v>
      </c>
      <c r="M69" s="18">
        <f t="shared" si="0"/>
        <v>31.2972</v>
      </c>
      <c r="N69" s="18">
        <f t="shared" si="0"/>
        <v>2.88</v>
      </c>
      <c r="O69" s="18">
        <f t="shared" si="0"/>
        <v>0</v>
      </c>
      <c r="P69" s="18">
        <f t="shared" si="0"/>
        <v>0</v>
      </c>
      <c r="Q69" s="19">
        <f t="shared" si="0"/>
        <v>4754.4652000000006</v>
      </c>
    </row>
    <row r="70" spans="1:17" x14ac:dyDescent="0.25">
      <c r="A70" s="16" t="s">
        <v>7</v>
      </c>
      <c r="B70" s="17" t="s">
        <v>27</v>
      </c>
      <c r="C70" s="18">
        <f t="shared" si="0"/>
        <v>46.235399999999998</v>
      </c>
      <c r="D70" s="18">
        <f t="shared" si="0"/>
        <v>190.43879999999999</v>
      </c>
      <c r="E70" s="18">
        <f t="shared" si="0"/>
        <v>17.893999999999998</v>
      </c>
      <c r="F70" s="18">
        <f t="shared" si="0"/>
        <v>3.4887000000000001</v>
      </c>
      <c r="G70" s="18">
        <f t="shared" si="0"/>
        <v>19.5092</v>
      </c>
      <c r="H70" s="18">
        <f t="shared" si="0"/>
        <v>406.0455</v>
      </c>
      <c r="I70" s="18">
        <f t="shared" si="0"/>
        <v>11.1218</v>
      </c>
      <c r="J70" s="18">
        <f t="shared" si="0"/>
        <v>12621.413200000001</v>
      </c>
      <c r="K70" s="18">
        <f t="shared" si="0"/>
        <v>1578.2984999999999</v>
      </c>
      <c r="L70" s="18">
        <f t="shared" si="0"/>
        <v>156.61349999999999</v>
      </c>
      <c r="M70" s="18">
        <f t="shared" si="0"/>
        <v>7.9080000000000004</v>
      </c>
      <c r="N70" s="18">
        <f t="shared" si="0"/>
        <v>0</v>
      </c>
      <c r="O70" s="18">
        <f t="shared" si="0"/>
        <v>0</v>
      </c>
      <c r="P70" s="18">
        <f t="shared" si="0"/>
        <v>0</v>
      </c>
      <c r="Q70" s="19">
        <f t="shared" si="0"/>
        <v>15058.9666</v>
      </c>
    </row>
    <row r="71" spans="1:17" x14ac:dyDescent="0.25">
      <c r="A71" s="16" t="s">
        <v>8</v>
      </c>
      <c r="B71" s="17" t="s">
        <v>28</v>
      </c>
      <c r="C71" s="18">
        <f t="shared" si="0"/>
        <v>105.48390000000001</v>
      </c>
      <c r="D71" s="18">
        <f t="shared" si="0"/>
        <v>141.90479999999999</v>
      </c>
      <c r="E71" s="18">
        <f t="shared" si="0"/>
        <v>0</v>
      </c>
      <c r="F71" s="18">
        <f t="shared" si="0"/>
        <v>0</v>
      </c>
      <c r="G71" s="18">
        <f t="shared" si="0"/>
        <v>0</v>
      </c>
      <c r="H71" s="18">
        <f t="shared" si="0"/>
        <v>5.8079999999999998</v>
      </c>
      <c r="I71" s="18">
        <f t="shared" si="0"/>
        <v>8.8800000000000008</v>
      </c>
      <c r="J71" s="18">
        <f t="shared" si="0"/>
        <v>858.85479999999995</v>
      </c>
      <c r="K71" s="18">
        <f t="shared" si="0"/>
        <v>12256.4666</v>
      </c>
      <c r="L71" s="18">
        <f t="shared" si="0"/>
        <v>40.457999999999998</v>
      </c>
      <c r="M71" s="18">
        <f t="shared" si="0"/>
        <v>40.1858</v>
      </c>
      <c r="N71" s="18">
        <f t="shared" si="0"/>
        <v>145.37029999999999</v>
      </c>
      <c r="O71" s="18">
        <f t="shared" si="0"/>
        <v>0</v>
      </c>
      <c r="P71" s="18">
        <f t="shared" si="0"/>
        <v>15.157999999999999</v>
      </c>
      <c r="Q71" s="19">
        <f t="shared" si="0"/>
        <v>13618.5702</v>
      </c>
    </row>
    <row r="72" spans="1:17" x14ac:dyDescent="0.25">
      <c r="A72" s="16" t="s">
        <v>14</v>
      </c>
      <c r="B72" s="17" t="s">
        <v>29</v>
      </c>
      <c r="C72" s="18">
        <f t="shared" si="0"/>
        <v>4.6470000000000002</v>
      </c>
      <c r="D72" s="18">
        <f t="shared" si="0"/>
        <v>51.942999999999998</v>
      </c>
      <c r="E72" s="18">
        <f t="shared" si="0"/>
        <v>38.299199999999999</v>
      </c>
      <c r="F72" s="18">
        <f t="shared" si="0"/>
        <v>0</v>
      </c>
      <c r="G72" s="18">
        <f t="shared" si="0"/>
        <v>0</v>
      </c>
      <c r="H72" s="18">
        <f t="shared" si="0"/>
        <v>0</v>
      </c>
      <c r="I72" s="18">
        <f t="shared" si="0"/>
        <v>0</v>
      </c>
      <c r="J72" s="18">
        <f t="shared" si="0"/>
        <v>2.08</v>
      </c>
      <c r="K72" s="18">
        <f t="shared" si="0"/>
        <v>4.9257999999999997</v>
      </c>
      <c r="L72" s="18">
        <f t="shared" si="0"/>
        <v>7149.2287999999999</v>
      </c>
      <c r="M72" s="18">
        <f t="shared" si="0"/>
        <v>489.9769</v>
      </c>
      <c r="N72" s="18">
        <f t="shared" si="0"/>
        <v>25.17</v>
      </c>
      <c r="O72" s="18">
        <f t="shared" si="0"/>
        <v>0</v>
      </c>
      <c r="P72" s="18">
        <f t="shared" si="0"/>
        <v>0</v>
      </c>
      <c r="Q72" s="19">
        <f t="shared" si="0"/>
        <v>7766.2707</v>
      </c>
    </row>
    <row r="73" spans="1:17" x14ac:dyDescent="0.25">
      <c r="A73" s="16" t="s">
        <v>15</v>
      </c>
      <c r="B73" s="17" t="s">
        <v>30</v>
      </c>
      <c r="C73" s="18">
        <f t="shared" si="0"/>
        <v>6.89</v>
      </c>
      <c r="D73" s="18">
        <f t="shared" si="0"/>
        <v>36.01</v>
      </c>
      <c r="E73" s="18">
        <f t="shared" si="0"/>
        <v>31.776</v>
      </c>
      <c r="F73" s="18">
        <f t="shared" si="0"/>
        <v>0</v>
      </c>
      <c r="G73" s="18">
        <f t="shared" si="0"/>
        <v>58.502000000000002</v>
      </c>
      <c r="H73" s="18">
        <f t="shared" si="0"/>
        <v>4.3630000000000004</v>
      </c>
      <c r="I73" s="18">
        <f t="shared" si="0"/>
        <v>0</v>
      </c>
      <c r="J73" s="18">
        <f t="shared" si="0"/>
        <v>0.80700000000000005</v>
      </c>
      <c r="K73" s="18">
        <f t="shared" si="0"/>
        <v>38.097099999999998</v>
      </c>
      <c r="L73" s="18">
        <f t="shared" si="0"/>
        <v>546.22030000000007</v>
      </c>
      <c r="M73" s="18">
        <f t="shared" si="0"/>
        <v>23905.532799999997</v>
      </c>
      <c r="N73" s="18">
        <f t="shared" si="0"/>
        <v>162.53030000000001</v>
      </c>
      <c r="O73" s="18">
        <f t="shared" si="0"/>
        <v>248.24780000000001</v>
      </c>
      <c r="P73" s="18">
        <f t="shared" si="0"/>
        <v>55.123999999999995</v>
      </c>
      <c r="Q73" s="19">
        <f t="shared" si="0"/>
        <v>25094.100299999998</v>
      </c>
    </row>
    <row r="74" spans="1:17" x14ac:dyDescent="0.25">
      <c r="A74" s="16" t="s">
        <v>11</v>
      </c>
      <c r="B74" s="17" t="s">
        <v>31</v>
      </c>
      <c r="C74" s="18">
        <f t="shared" si="0"/>
        <v>0</v>
      </c>
      <c r="D74" s="18">
        <f t="shared" si="0"/>
        <v>14.326000000000001</v>
      </c>
      <c r="E74" s="18">
        <f t="shared" si="0"/>
        <v>0</v>
      </c>
      <c r="F74" s="18">
        <f t="shared" si="0"/>
        <v>29.808</v>
      </c>
      <c r="G74" s="18">
        <f t="shared" si="0"/>
        <v>0</v>
      </c>
      <c r="H74" s="18">
        <f t="shared" si="0"/>
        <v>54.403000000000006</v>
      </c>
      <c r="I74" s="18">
        <f t="shared" si="0"/>
        <v>0.77759999999999996</v>
      </c>
      <c r="J74" s="18">
        <f t="shared" si="0"/>
        <v>50.5</v>
      </c>
      <c r="K74" s="18">
        <f t="shared" si="0"/>
        <v>35.297999999999995</v>
      </c>
      <c r="L74" s="18">
        <f t="shared" si="0"/>
        <v>1.5489999999999999</v>
      </c>
      <c r="M74" s="18">
        <f t="shared" si="0"/>
        <v>245.92689999999999</v>
      </c>
      <c r="N74" s="18">
        <f t="shared" si="0"/>
        <v>15123.459500000001</v>
      </c>
      <c r="O74" s="18">
        <f t="shared" si="0"/>
        <v>809.29589999999996</v>
      </c>
      <c r="P74" s="18">
        <f t="shared" si="0"/>
        <v>362.82150000000001</v>
      </c>
      <c r="Q74" s="19">
        <f t="shared" si="0"/>
        <v>16728.165400000002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17.66</v>
      </c>
      <c r="E75" s="18">
        <f t="shared" si="0"/>
        <v>0</v>
      </c>
      <c r="F75" s="18">
        <f t="shared" si="0"/>
        <v>0</v>
      </c>
      <c r="G75" s="18">
        <f t="shared" si="0"/>
        <v>0</v>
      </c>
      <c r="H75" s="18">
        <f t="shared" si="0"/>
        <v>0</v>
      </c>
      <c r="I75" s="18">
        <f t="shared" si="0"/>
        <v>0</v>
      </c>
      <c r="J75" s="18">
        <f t="shared" si="0"/>
        <v>0</v>
      </c>
      <c r="K75" s="18">
        <f t="shared" si="0"/>
        <v>0</v>
      </c>
      <c r="L75" s="18">
        <f t="shared" si="0"/>
        <v>0</v>
      </c>
      <c r="M75" s="18">
        <f t="shared" si="0"/>
        <v>122.13200000000001</v>
      </c>
      <c r="N75" s="18">
        <f t="shared" si="0"/>
        <v>98.823399999999992</v>
      </c>
      <c r="O75" s="18">
        <f t="shared" si="0"/>
        <v>3706.1545000000001</v>
      </c>
      <c r="P75" s="18">
        <f t="shared" si="0"/>
        <v>144.67500000000001</v>
      </c>
      <c r="Q75" s="19">
        <f t="shared" si="0"/>
        <v>4089.4449</v>
      </c>
    </row>
    <row r="76" spans="1:17" x14ac:dyDescent="0.25">
      <c r="A76" s="16" t="s">
        <v>13</v>
      </c>
      <c r="B76" s="17" t="s">
        <v>33</v>
      </c>
      <c r="C76" s="18">
        <f t="shared" si="0"/>
        <v>0</v>
      </c>
      <c r="D76" s="18">
        <f t="shared" si="0"/>
        <v>34.0822</v>
      </c>
      <c r="E76" s="18">
        <f t="shared" si="0"/>
        <v>0</v>
      </c>
      <c r="F76" s="18">
        <f t="shared" si="0"/>
        <v>0</v>
      </c>
      <c r="G76" s="18">
        <f t="shared" si="0"/>
        <v>4.1500000000000004</v>
      </c>
      <c r="H76" s="18">
        <f t="shared" si="0"/>
        <v>6.8849999999999998</v>
      </c>
      <c r="I76" s="18">
        <f t="shared" si="0"/>
        <v>0</v>
      </c>
      <c r="J76" s="18">
        <f t="shared" si="0"/>
        <v>0</v>
      </c>
      <c r="K76" s="18">
        <f t="shared" si="0"/>
        <v>0</v>
      </c>
      <c r="L76" s="18">
        <f t="shared" si="0"/>
        <v>0</v>
      </c>
      <c r="M76" s="18">
        <f t="shared" si="0"/>
        <v>53.400399999999998</v>
      </c>
      <c r="N76" s="18">
        <f t="shared" si="0"/>
        <v>59.425400000000003</v>
      </c>
      <c r="O76" s="18">
        <f t="shared" si="0"/>
        <v>7.0909999999999993</v>
      </c>
      <c r="P76" s="18">
        <f t="shared" si="0"/>
        <v>21693.0772</v>
      </c>
      <c r="Q76" s="19">
        <f t="shared" si="0"/>
        <v>21858.111200000003</v>
      </c>
    </row>
    <row r="77" spans="1:17" x14ac:dyDescent="0.25">
      <c r="A77" s="20"/>
      <c r="B77" s="21" t="s">
        <v>38</v>
      </c>
      <c r="C77" s="22">
        <f t="shared" si="0"/>
        <v>8710.8873000000003</v>
      </c>
      <c r="D77" s="22">
        <f t="shared" si="0"/>
        <v>25994.106599999999</v>
      </c>
      <c r="E77" s="22">
        <f t="shared" si="0"/>
        <v>16428.528200000001</v>
      </c>
      <c r="F77" s="22">
        <f t="shared" si="0"/>
        <v>10810.317800000001</v>
      </c>
      <c r="G77" s="22">
        <f t="shared" si="0"/>
        <v>5916.3573999999999</v>
      </c>
      <c r="H77" s="22">
        <f t="shared" si="0"/>
        <v>18729.634599999998</v>
      </c>
      <c r="I77" s="22">
        <f t="shared" si="0"/>
        <v>3894.7151000000003</v>
      </c>
      <c r="J77" s="22">
        <f t="shared" si="0"/>
        <v>14115.580899999999</v>
      </c>
      <c r="K77" s="22">
        <f t="shared" si="0"/>
        <v>14390.420199999999</v>
      </c>
      <c r="L77" s="22">
        <f t="shared" si="0"/>
        <v>8085.1561999999994</v>
      </c>
      <c r="M77" s="22">
        <f t="shared" si="0"/>
        <v>24951.598599999998</v>
      </c>
      <c r="N77" s="22">
        <f t="shared" si="0"/>
        <v>15643.8624</v>
      </c>
      <c r="O77" s="22">
        <f t="shared" si="0"/>
        <v>4781.8692000000001</v>
      </c>
      <c r="P77" s="22">
        <f t="shared" si="0"/>
        <v>22325.649799999999</v>
      </c>
      <c r="Q77" s="22">
        <f t="shared" si="0"/>
        <v>194778.68430000002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1DE8E-E071-4C7A-B122-1323202A45B1}">
  <sheetPr codeName="List7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43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0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3.0219999999999998</v>
      </c>
      <c r="O7" s="18">
        <v>0</v>
      </c>
      <c r="P7" s="18">
        <v>0</v>
      </c>
      <c r="Q7" s="19">
        <v>3.0219999999999998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0.05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0.05</v>
      </c>
    </row>
    <row r="9" spans="1:17" x14ac:dyDescent="0.25">
      <c r="A9" s="16" t="s">
        <v>3</v>
      </c>
      <c r="B9" s="17" t="s">
        <v>23</v>
      </c>
      <c r="C9" s="18">
        <v>6.0549999999999997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6.9429999999999996</v>
      </c>
      <c r="O9" s="18">
        <v>0</v>
      </c>
      <c r="P9" s="18">
        <v>4.8000000000000001E-2</v>
      </c>
      <c r="Q9" s="19">
        <v>13.045999999999999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0</v>
      </c>
      <c r="F10" s="18">
        <v>0</v>
      </c>
      <c r="G10" s="18">
        <v>47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47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4.5940000000000003</v>
      </c>
      <c r="E11" s="18">
        <v>3.726</v>
      </c>
      <c r="F11" s="18">
        <v>11.242000000000001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46.76</v>
      </c>
      <c r="O11" s="18">
        <v>0</v>
      </c>
      <c r="P11" s="18">
        <v>0</v>
      </c>
      <c r="Q11" s="19">
        <v>66.322000000000003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</v>
      </c>
    </row>
    <row r="13" spans="1:17" x14ac:dyDescent="0.25">
      <c r="A13" s="16" t="s">
        <v>7</v>
      </c>
      <c r="B13" s="17" t="s">
        <v>27</v>
      </c>
      <c r="C13" s="18">
        <v>2.2989999999999999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2.2989999999999999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9">
        <v>0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9">
        <v>0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2.6269999999999998</v>
      </c>
      <c r="E16" s="18">
        <v>9.5739999999999998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1.304</v>
      </c>
      <c r="O16" s="18">
        <v>0</v>
      </c>
      <c r="P16" s="18">
        <v>0</v>
      </c>
      <c r="Q16" s="19">
        <v>13.505000000000001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47</v>
      </c>
      <c r="O17" s="18">
        <v>0</v>
      </c>
      <c r="P17" s="18">
        <v>0</v>
      </c>
      <c r="Q17" s="19">
        <v>47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13.458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9">
        <v>13.458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0</v>
      </c>
      <c r="E19" s="18">
        <v>0</v>
      </c>
      <c r="F19" s="18">
        <v>0.60199999999999998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2.8980000000000001</v>
      </c>
      <c r="O19" s="18">
        <v>0</v>
      </c>
      <c r="P19" s="18">
        <v>0</v>
      </c>
      <c r="Q19" s="19">
        <v>3.5</v>
      </c>
    </row>
    <row r="20" spans="1:17" x14ac:dyDescent="0.25">
      <c r="A20" s="20"/>
      <c r="B20" s="21" t="s">
        <v>38</v>
      </c>
      <c r="C20" s="22">
        <v>8.3539999999999992</v>
      </c>
      <c r="D20" s="22">
        <v>7.2210000000000001</v>
      </c>
      <c r="E20" s="22">
        <v>26.808</v>
      </c>
      <c r="F20" s="22">
        <v>11.843999999999999</v>
      </c>
      <c r="G20" s="22">
        <v>47</v>
      </c>
      <c r="H20" s="22">
        <v>0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  <c r="N20" s="22">
        <v>107.92700000000001</v>
      </c>
      <c r="O20" s="22">
        <v>0</v>
      </c>
      <c r="P20" s="22">
        <v>4.8000000000000001E-2</v>
      </c>
      <c r="Q20" s="22">
        <v>209.202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1968.6554000000001</v>
      </c>
      <c r="D25" s="18">
        <v>945.04520000000002</v>
      </c>
      <c r="E25" s="18">
        <v>110.84220000000001</v>
      </c>
      <c r="F25" s="18">
        <v>204.47139999999999</v>
      </c>
      <c r="G25" s="18">
        <v>6.8003999999999998</v>
      </c>
      <c r="H25" s="18">
        <v>121.0454</v>
      </c>
      <c r="I25" s="18">
        <v>44.535899999999998</v>
      </c>
      <c r="J25" s="18">
        <v>107.06059999999999</v>
      </c>
      <c r="K25" s="18">
        <v>118.95399999999999</v>
      </c>
      <c r="L25" s="18">
        <v>26.445</v>
      </c>
      <c r="M25" s="18">
        <v>110.5176</v>
      </c>
      <c r="N25" s="18">
        <v>190.46190000000001</v>
      </c>
      <c r="O25" s="18">
        <v>22.9438</v>
      </c>
      <c r="P25" s="18">
        <v>42.651800000000001</v>
      </c>
      <c r="Q25" s="19">
        <v>4020.4306000000001</v>
      </c>
    </row>
    <row r="26" spans="1:17" x14ac:dyDescent="0.25">
      <c r="A26" s="16" t="s">
        <v>1</v>
      </c>
      <c r="B26" s="17" t="s">
        <v>21</v>
      </c>
      <c r="C26" s="18">
        <v>1042.1685</v>
      </c>
      <c r="D26" s="18">
        <v>4435.7268999999997</v>
      </c>
      <c r="E26" s="18">
        <v>347.53179999999998</v>
      </c>
      <c r="F26" s="18">
        <v>636.58119999999997</v>
      </c>
      <c r="G26" s="18">
        <v>256.1397</v>
      </c>
      <c r="H26" s="18">
        <v>369.95100000000002</v>
      </c>
      <c r="I26" s="18">
        <v>477.33890000000002</v>
      </c>
      <c r="J26" s="18">
        <v>292.40949999999998</v>
      </c>
      <c r="K26" s="18">
        <v>329.54899999999998</v>
      </c>
      <c r="L26" s="18">
        <v>173.1482</v>
      </c>
      <c r="M26" s="18">
        <v>270.57560000000001</v>
      </c>
      <c r="N26" s="18">
        <v>421.4819</v>
      </c>
      <c r="O26" s="18">
        <v>54.959499999999998</v>
      </c>
      <c r="P26" s="18">
        <v>126.9062</v>
      </c>
      <c r="Q26" s="19">
        <v>9234.4678999999996</v>
      </c>
    </row>
    <row r="27" spans="1:17" x14ac:dyDescent="0.25">
      <c r="A27" s="16" t="s">
        <v>2</v>
      </c>
      <c r="B27" s="17" t="s">
        <v>22</v>
      </c>
      <c r="C27" s="18">
        <v>91.982900000000001</v>
      </c>
      <c r="D27" s="18">
        <v>237.29689999999999</v>
      </c>
      <c r="E27" s="18">
        <v>1219.3735999999999</v>
      </c>
      <c r="F27" s="18">
        <v>25.6126</v>
      </c>
      <c r="G27" s="18">
        <v>0</v>
      </c>
      <c r="H27" s="18">
        <v>26.117000000000001</v>
      </c>
      <c r="I27" s="18">
        <v>0</v>
      </c>
      <c r="J27" s="18">
        <v>0</v>
      </c>
      <c r="K27" s="18">
        <v>36.479500000000002</v>
      </c>
      <c r="L27" s="18">
        <v>27.576799999999999</v>
      </c>
      <c r="M27" s="18">
        <v>41.256900000000002</v>
      </c>
      <c r="N27" s="18">
        <v>42.557699999999997</v>
      </c>
      <c r="O27" s="18">
        <v>25.6937</v>
      </c>
      <c r="P27" s="18">
        <v>29.472000000000001</v>
      </c>
      <c r="Q27" s="19">
        <v>1803.4195999999999</v>
      </c>
    </row>
    <row r="28" spans="1:17" x14ac:dyDescent="0.25">
      <c r="A28" s="16" t="s">
        <v>3</v>
      </c>
      <c r="B28" s="17" t="s">
        <v>23</v>
      </c>
      <c r="C28" s="18">
        <v>38.1111</v>
      </c>
      <c r="D28" s="18">
        <v>378.88760000000002</v>
      </c>
      <c r="E28" s="18">
        <v>99.2864</v>
      </c>
      <c r="F28" s="18">
        <v>1265.0319</v>
      </c>
      <c r="G28" s="18">
        <v>103.8678</v>
      </c>
      <c r="H28" s="18">
        <v>11.120200000000001</v>
      </c>
      <c r="I28" s="18">
        <v>0</v>
      </c>
      <c r="J28" s="18">
        <v>16.584</v>
      </c>
      <c r="K28" s="18">
        <v>0</v>
      </c>
      <c r="L28" s="18">
        <v>15.8</v>
      </c>
      <c r="M28" s="18">
        <v>0.27</v>
      </c>
      <c r="N28" s="18">
        <v>69.754099999999994</v>
      </c>
      <c r="O28" s="18">
        <v>3.4319999999999999</v>
      </c>
      <c r="P28" s="18">
        <v>88.178200000000004</v>
      </c>
      <c r="Q28" s="19">
        <v>2090.3233</v>
      </c>
    </row>
    <row r="29" spans="1:17" x14ac:dyDescent="0.25">
      <c r="A29" s="16" t="s">
        <v>4</v>
      </c>
      <c r="B29" s="17" t="s">
        <v>24</v>
      </c>
      <c r="C29" s="18">
        <v>36.394399999999997</v>
      </c>
      <c r="D29" s="18">
        <v>316.42340000000002</v>
      </c>
      <c r="E29" s="18">
        <v>35.520000000000003</v>
      </c>
      <c r="F29" s="18">
        <v>50.084800000000001</v>
      </c>
      <c r="G29" s="18">
        <v>135.92679999999999</v>
      </c>
      <c r="H29" s="18">
        <v>9.1513000000000009</v>
      </c>
      <c r="I29" s="18">
        <v>30.361999999999998</v>
      </c>
      <c r="J29" s="18">
        <v>0</v>
      </c>
      <c r="K29" s="18">
        <v>0</v>
      </c>
      <c r="L29" s="18">
        <v>0</v>
      </c>
      <c r="M29" s="18">
        <v>26.722000000000001</v>
      </c>
      <c r="N29" s="18">
        <v>0</v>
      </c>
      <c r="O29" s="18">
        <v>0</v>
      </c>
      <c r="P29" s="18">
        <v>0</v>
      </c>
      <c r="Q29" s="19">
        <v>640.5847</v>
      </c>
    </row>
    <row r="30" spans="1:17" x14ac:dyDescent="0.25">
      <c r="A30" s="16" t="s">
        <v>5</v>
      </c>
      <c r="B30" s="17" t="s">
        <v>25</v>
      </c>
      <c r="C30" s="18">
        <v>58.538600000000002</v>
      </c>
      <c r="D30" s="18">
        <v>182.0069</v>
      </c>
      <c r="E30" s="18">
        <v>21.14</v>
      </c>
      <c r="F30" s="18">
        <v>13.5793</v>
      </c>
      <c r="G30" s="18">
        <v>51.2956</v>
      </c>
      <c r="H30" s="18">
        <v>183.54230000000001</v>
      </c>
      <c r="I30" s="18">
        <v>0</v>
      </c>
      <c r="J30" s="18">
        <v>7.9919000000000002</v>
      </c>
      <c r="K30" s="18">
        <v>8.82</v>
      </c>
      <c r="L30" s="18">
        <v>39.4</v>
      </c>
      <c r="M30" s="18">
        <v>5.6420000000000003</v>
      </c>
      <c r="N30" s="18">
        <v>0.2727</v>
      </c>
      <c r="O30" s="18">
        <v>5.5890000000000004</v>
      </c>
      <c r="P30" s="18">
        <v>0</v>
      </c>
      <c r="Q30" s="19">
        <v>577.81830000000002</v>
      </c>
    </row>
    <row r="31" spans="1:17" x14ac:dyDescent="0.25">
      <c r="A31" s="16" t="s">
        <v>6</v>
      </c>
      <c r="B31" s="17" t="s">
        <v>26</v>
      </c>
      <c r="C31" s="18">
        <v>28.316400000000002</v>
      </c>
      <c r="D31" s="18">
        <v>331.28129999999999</v>
      </c>
      <c r="E31" s="18">
        <v>6.3175999999999997</v>
      </c>
      <c r="F31" s="18">
        <v>43.997100000000003</v>
      </c>
      <c r="G31" s="18">
        <v>7.9690000000000003</v>
      </c>
      <c r="H31" s="18">
        <v>95.728399999999993</v>
      </c>
      <c r="I31" s="18">
        <v>199.1123</v>
      </c>
      <c r="J31" s="18">
        <v>56.748100000000001</v>
      </c>
      <c r="K31" s="18">
        <v>16.646699999999999</v>
      </c>
      <c r="L31" s="18">
        <v>25.536000000000001</v>
      </c>
      <c r="M31" s="18">
        <v>6.3040000000000003</v>
      </c>
      <c r="N31" s="18">
        <v>37.020299999999999</v>
      </c>
      <c r="O31" s="18">
        <v>0</v>
      </c>
      <c r="P31" s="18">
        <v>17.64</v>
      </c>
      <c r="Q31" s="19">
        <v>872.61720000000003</v>
      </c>
    </row>
    <row r="32" spans="1:17" x14ac:dyDescent="0.25">
      <c r="A32" s="16" t="s">
        <v>7</v>
      </c>
      <c r="B32" s="17" t="s">
        <v>27</v>
      </c>
      <c r="C32" s="18">
        <v>89.632499999999993</v>
      </c>
      <c r="D32" s="18">
        <v>261.7747</v>
      </c>
      <c r="E32" s="18">
        <v>0</v>
      </c>
      <c r="F32" s="18">
        <v>7.2489999999999997</v>
      </c>
      <c r="G32" s="18">
        <v>0</v>
      </c>
      <c r="H32" s="18">
        <v>15.568199999999999</v>
      </c>
      <c r="I32" s="18">
        <v>0</v>
      </c>
      <c r="J32" s="18">
        <v>565.76139999999998</v>
      </c>
      <c r="K32" s="18">
        <v>136.85249999999999</v>
      </c>
      <c r="L32" s="18">
        <v>39.1464</v>
      </c>
      <c r="M32" s="18">
        <v>17.7179</v>
      </c>
      <c r="N32" s="18">
        <v>45.034999999999997</v>
      </c>
      <c r="O32" s="18">
        <v>0</v>
      </c>
      <c r="P32" s="18">
        <v>26.376999999999999</v>
      </c>
      <c r="Q32" s="19">
        <v>1205.1146000000001</v>
      </c>
    </row>
    <row r="33" spans="1:17" x14ac:dyDescent="0.25">
      <c r="A33" s="16" t="s">
        <v>8</v>
      </c>
      <c r="B33" s="17" t="s">
        <v>28</v>
      </c>
      <c r="C33" s="18">
        <v>135.1551</v>
      </c>
      <c r="D33" s="18">
        <v>144.7509</v>
      </c>
      <c r="E33" s="18">
        <v>2.08</v>
      </c>
      <c r="F33" s="18">
        <v>137.96700000000001</v>
      </c>
      <c r="G33" s="18">
        <v>0</v>
      </c>
      <c r="H33" s="18">
        <v>37.043999999999997</v>
      </c>
      <c r="I33" s="18">
        <v>0.621</v>
      </c>
      <c r="J33" s="18">
        <v>62.483699999999999</v>
      </c>
      <c r="K33" s="18">
        <v>420.71769999999998</v>
      </c>
      <c r="L33" s="18">
        <v>83.189400000000006</v>
      </c>
      <c r="M33" s="18">
        <v>96.935500000000005</v>
      </c>
      <c r="N33" s="18">
        <v>71.525899999999993</v>
      </c>
      <c r="O33" s="18">
        <v>26.1541</v>
      </c>
      <c r="P33" s="18">
        <v>29.1907</v>
      </c>
      <c r="Q33" s="19">
        <v>1247.8150000000001</v>
      </c>
    </row>
    <row r="34" spans="1:17" x14ac:dyDescent="0.25">
      <c r="A34" s="16" t="s">
        <v>9</v>
      </c>
      <c r="B34" s="17" t="s">
        <v>29</v>
      </c>
      <c r="C34" s="18">
        <v>63.667999999999999</v>
      </c>
      <c r="D34" s="18">
        <v>231.77940000000001</v>
      </c>
      <c r="E34" s="18">
        <v>59.737699999999997</v>
      </c>
      <c r="F34" s="18">
        <v>2.952</v>
      </c>
      <c r="G34" s="18">
        <v>0</v>
      </c>
      <c r="H34" s="18">
        <v>0</v>
      </c>
      <c r="I34" s="18">
        <v>5.1954000000000002</v>
      </c>
      <c r="J34" s="18">
        <v>61.974200000000003</v>
      </c>
      <c r="K34" s="18">
        <v>154.71690000000001</v>
      </c>
      <c r="L34" s="18">
        <v>537.55790000000002</v>
      </c>
      <c r="M34" s="18">
        <v>258.15010000000001</v>
      </c>
      <c r="N34" s="18">
        <v>20.968900000000001</v>
      </c>
      <c r="O34" s="18">
        <v>16.811199999999999</v>
      </c>
      <c r="P34" s="18">
        <v>17.102599999999999</v>
      </c>
      <c r="Q34" s="19">
        <v>1430.6143</v>
      </c>
    </row>
    <row r="35" spans="1:17" x14ac:dyDescent="0.25">
      <c r="A35" s="16" t="s">
        <v>10</v>
      </c>
      <c r="B35" s="17" t="s">
        <v>30</v>
      </c>
      <c r="C35" s="18">
        <v>128.01179999999999</v>
      </c>
      <c r="D35" s="18">
        <v>264.18810000000002</v>
      </c>
      <c r="E35" s="18">
        <v>35.648400000000002</v>
      </c>
      <c r="F35" s="18">
        <v>5.2824</v>
      </c>
      <c r="G35" s="18">
        <v>45.605600000000003</v>
      </c>
      <c r="H35" s="18">
        <v>0</v>
      </c>
      <c r="I35" s="18">
        <v>1.1818</v>
      </c>
      <c r="J35" s="18">
        <v>16.860600000000002</v>
      </c>
      <c r="K35" s="18">
        <v>32.134599999999999</v>
      </c>
      <c r="L35" s="18">
        <v>140.70079999999999</v>
      </c>
      <c r="M35" s="18">
        <v>1099.7925</v>
      </c>
      <c r="N35" s="18">
        <v>300.54590000000002</v>
      </c>
      <c r="O35" s="18">
        <v>166.47309999999999</v>
      </c>
      <c r="P35" s="18">
        <v>53.738399999999999</v>
      </c>
      <c r="Q35" s="19">
        <v>2290.1640000000002</v>
      </c>
    </row>
    <row r="36" spans="1:17" x14ac:dyDescent="0.25">
      <c r="A36" s="16" t="s">
        <v>11</v>
      </c>
      <c r="B36" s="17" t="s">
        <v>31</v>
      </c>
      <c r="C36" s="18">
        <v>101.8852</v>
      </c>
      <c r="D36" s="18">
        <v>286.21539999999999</v>
      </c>
      <c r="E36" s="18">
        <v>0.85399999999999998</v>
      </c>
      <c r="F36" s="18">
        <v>42.345300000000002</v>
      </c>
      <c r="G36" s="18">
        <v>14.795999999999999</v>
      </c>
      <c r="H36" s="18">
        <v>11.0808</v>
      </c>
      <c r="I36" s="18">
        <v>0</v>
      </c>
      <c r="J36" s="18">
        <v>66.680099999999996</v>
      </c>
      <c r="K36" s="18">
        <v>182.22800000000001</v>
      </c>
      <c r="L36" s="18">
        <v>69.693100000000001</v>
      </c>
      <c r="M36" s="18">
        <v>665.75660000000005</v>
      </c>
      <c r="N36" s="18">
        <v>1454.3719000000001</v>
      </c>
      <c r="O36" s="18">
        <v>134.4607</v>
      </c>
      <c r="P36" s="18">
        <v>808.4135</v>
      </c>
      <c r="Q36" s="19">
        <v>3838.7806</v>
      </c>
    </row>
    <row r="37" spans="1:17" x14ac:dyDescent="0.25">
      <c r="A37" s="16" t="s">
        <v>12</v>
      </c>
      <c r="B37" s="17" t="s">
        <v>32</v>
      </c>
      <c r="C37" s="18">
        <v>58.516199999999998</v>
      </c>
      <c r="D37" s="18">
        <v>47.796300000000002</v>
      </c>
      <c r="E37" s="18">
        <v>14.782</v>
      </c>
      <c r="F37" s="18">
        <v>6.24</v>
      </c>
      <c r="G37" s="18">
        <v>3.5615999999999999</v>
      </c>
      <c r="H37" s="18">
        <v>0</v>
      </c>
      <c r="I37" s="18">
        <v>0</v>
      </c>
      <c r="J37" s="18">
        <v>5.3220000000000001</v>
      </c>
      <c r="K37" s="18">
        <v>24.460799999999999</v>
      </c>
      <c r="L37" s="18">
        <v>10.732200000000001</v>
      </c>
      <c r="M37" s="18">
        <v>71.701899999999995</v>
      </c>
      <c r="N37" s="18">
        <v>118.7576</v>
      </c>
      <c r="O37" s="18">
        <v>630.08910000000003</v>
      </c>
      <c r="P37" s="18">
        <v>175.58699999999999</v>
      </c>
      <c r="Q37" s="19">
        <v>1167.5467000000001</v>
      </c>
    </row>
    <row r="38" spans="1:17" x14ac:dyDescent="0.25">
      <c r="A38" s="16" t="s">
        <v>13</v>
      </c>
      <c r="B38" s="17" t="s">
        <v>33</v>
      </c>
      <c r="C38" s="18">
        <v>58.661999999999999</v>
      </c>
      <c r="D38" s="18">
        <v>107.3044</v>
      </c>
      <c r="E38" s="18">
        <v>0</v>
      </c>
      <c r="F38" s="18">
        <v>27.1557</v>
      </c>
      <c r="G38" s="18">
        <v>0</v>
      </c>
      <c r="H38" s="18">
        <v>0</v>
      </c>
      <c r="I38" s="18">
        <v>4.6159999999999997</v>
      </c>
      <c r="J38" s="18">
        <v>1.335</v>
      </c>
      <c r="K38" s="18">
        <v>29.393000000000001</v>
      </c>
      <c r="L38" s="18">
        <v>0</v>
      </c>
      <c r="M38" s="18">
        <v>108.1532</v>
      </c>
      <c r="N38" s="18">
        <v>443.60109999999997</v>
      </c>
      <c r="O38" s="18">
        <v>73.792500000000004</v>
      </c>
      <c r="P38" s="18">
        <v>1942.7719999999999</v>
      </c>
      <c r="Q38" s="19">
        <v>2796.7849000000001</v>
      </c>
    </row>
    <row r="39" spans="1:17" x14ac:dyDescent="0.25">
      <c r="A39" s="20"/>
      <c r="B39" s="21" t="s">
        <v>38</v>
      </c>
      <c r="C39" s="22">
        <v>3899.6981000000001</v>
      </c>
      <c r="D39" s="22">
        <v>8170.4773999999998</v>
      </c>
      <c r="E39" s="22">
        <v>1953.1137000000001</v>
      </c>
      <c r="F39" s="22">
        <v>2468.5497</v>
      </c>
      <c r="G39" s="22">
        <v>625.96249999999998</v>
      </c>
      <c r="H39" s="22">
        <v>880.34860000000003</v>
      </c>
      <c r="I39" s="22">
        <v>762.9633</v>
      </c>
      <c r="J39" s="22">
        <v>1261.2111</v>
      </c>
      <c r="K39" s="22">
        <v>1490.9527</v>
      </c>
      <c r="L39" s="22">
        <v>1188.9258</v>
      </c>
      <c r="M39" s="22">
        <v>2779.4958000000001</v>
      </c>
      <c r="N39" s="22">
        <v>3216.3548999999998</v>
      </c>
      <c r="O39" s="22">
        <v>1160.3987</v>
      </c>
      <c r="P39" s="22">
        <v>3358.0293999999999</v>
      </c>
      <c r="Q39" s="22">
        <v>33216.481699999997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1968.6554000000001</v>
      </c>
      <c r="D63" s="18">
        <f t="shared" si="0"/>
        <v>945.04520000000002</v>
      </c>
      <c r="E63" s="18">
        <f t="shared" si="0"/>
        <v>110.84220000000001</v>
      </c>
      <c r="F63" s="18">
        <f t="shared" si="0"/>
        <v>204.47139999999999</v>
      </c>
      <c r="G63" s="18">
        <f t="shared" si="0"/>
        <v>6.8003999999999998</v>
      </c>
      <c r="H63" s="18">
        <f t="shared" si="0"/>
        <v>121.0454</v>
      </c>
      <c r="I63" s="18">
        <f t="shared" si="0"/>
        <v>44.535899999999998</v>
      </c>
      <c r="J63" s="18">
        <f t="shared" si="0"/>
        <v>107.06059999999999</v>
      </c>
      <c r="K63" s="18">
        <f t="shared" si="0"/>
        <v>118.95399999999999</v>
      </c>
      <c r="L63" s="18">
        <f t="shared" si="0"/>
        <v>26.445</v>
      </c>
      <c r="M63" s="18">
        <f t="shared" si="0"/>
        <v>110.5176</v>
      </c>
      <c r="N63" s="18">
        <f t="shared" si="0"/>
        <v>190.46190000000001</v>
      </c>
      <c r="O63" s="18">
        <f t="shared" si="0"/>
        <v>22.9438</v>
      </c>
      <c r="P63" s="18">
        <f t="shared" si="0"/>
        <v>42.651800000000001</v>
      </c>
      <c r="Q63" s="19">
        <f t="shared" si="0"/>
        <v>4020.4306000000001</v>
      </c>
    </row>
    <row r="64" spans="1:17" x14ac:dyDescent="0.25">
      <c r="A64" s="16" t="s">
        <v>1</v>
      </c>
      <c r="B64" s="17" t="s">
        <v>21</v>
      </c>
      <c r="C64" s="18">
        <f t="shared" si="0"/>
        <v>1042.1685</v>
      </c>
      <c r="D64" s="18">
        <f t="shared" si="0"/>
        <v>4435.7268999999997</v>
      </c>
      <c r="E64" s="18">
        <f t="shared" si="0"/>
        <v>347.53179999999998</v>
      </c>
      <c r="F64" s="18">
        <f t="shared" si="0"/>
        <v>636.58119999999997</v>
      </c>
      <c r="G64" s="18">
        <f t="shared" si="0"/>
        <v>256.1397</v>
      </c>
      <c r="H64" s="18">
        <f t="shared" si="0"/>
        <v>369.95100000000002</v>
      </c>
      <c r="I64" s="18">
        <f t="shared" si="0"/>
        <v>477.33890000000002</v>
      </c>
      <c r="J64" s="18">
        <f t="shared" si="0"/>
        <v>292.40949999999998</v>
      </c>
      <c r="K64" s="18">
        <f t="shared" si="0"/>
        <v>329.54899999999998</v>
      </c>
      <c r="L64" s="18">
        <f t="shared" si="0"/>
        <v>173.1482</v>
      </c>
      <c r="M64" s="18">
        <f t="shared" si="0"/>
        <v>270.57560000000001</v>
      </c>
      <c r="N64" s="18">
        <f t="shared" si="0"/>
        <v>424.50389999999999</v>
      </c>
      <c r="O64" s="18">
        <f t="shared" si="0"/>
        <v>54.959499999999998</v>
      </c>
      <c r="P64" s="18">
        <f t="shared" si="0"/>
        <v>126.9062</v>
      </c>
      <c r="Q64" s="19">
        <f t="shared" si="0"/>
        <v>9237.4899000000005</v>
      </c>
    </row>
    <row r="65" spans="1:17" x14ac:dyDescent="0.25">
      <c r="A65" s="16" t="s">
        <v>2</v>
      </c>
      <c r="B65" s="17" t="s">
        <v>22</v>
      </c>
      <c r="C65" s="18">
        <f t="shared" si="0"/>
        <v>91.982900000000001</v>
      </c>
      <c r="D65" s="18">
        <f t="shared" si="0"/>
        <v>237.29689999999999</v>
      </c>
      <c r="E65" s="18">
        <f t="shared" si="0"/>
        <v>1219.4235999999999</v>
      </c>
      <c r="F65" s="18">
        <f t="shared" si="0"/>
        <v>25.6126</v>
      </c>
      <c r="G65" s="18">
        <f t="shared" si="0"/>
        <v>0</v>
      </c>
      <c r="H65" s="18">
        <f t="shared" si="0"/>
        <v>26.117000000000001</v>
      </c>
      <c r="I65" s="18">
        <f t="shared" si="0"/>
        <v>0</v>
      </c>
      <c r="J65" s="18">
        <f t="shared" si="0"/>
        <v>0</v>
      </c>
      <c r="K65" s="18">
        <f t="shared" si="0"/>
        <v>36.479500000000002</v>
      </c>
      <c r="L65" s="18">
        <f t="shared" si="0"/>
        <v>27.576799999999999</v>
      </c>
      <c r="M65" s="18">
        <f t="shared" si="0"/>
        <v>41.256900000000002</v>
      </c>
      <c r="N65" s="18">
        <f t="shared" si="0"/>
        <v>42.557699999999997</v>
      </c>
      <c r="O65" s="18">
        <f t="shared" si="0"/>
        <v>25.6937</v>
      </c>
      <c r="P65" s="18">
        <f t="shared" si="0"/>
        <v>29.472000000000001</v>
      </c>
      <c r="Q65" s="19">
        <f t="shared" si="0"/>
        <v>1803.4695999999999</v>
      </c>
    </row>
    <row r="66" spans="1:17" x14ac:dyDescent="0.25">
      <c r="A66" s="16" t="s">
        <v>3</v>
      </c>
      <c r="B66" s="17" t="s">
        <v>23</v>
      </c>
      <c r="C66" s="18">
        <f t="shared" si="0"/>
        <v>44.1661</v>
      </c>
      <c r="D66" s="18">
        <f t="shared" si="0"/>
        <v>378.88760000000002</v>
      </c>
      <c r="E66" s="18">
        <f t="shared" si="0"/>
        <v>99.2864</v>
      </c>
      <c r="F66" s="18">
        <f t="shared" si="0"/>
        <v>1265.0319</v>
      </c>
      <c r="G66" s="18">
        <f t="shared" si="0"/>
        <v>103.8678</v>
      </c>
      <c r="H66" s="18">
        <f t="shared" si="0"/>
        <v>11.120200000000001</v>
      </c>
      <c r="I66" s="18">
        <f t="shared" si="0"/>
        <v>0</v>
      </c>
      <c r="J66" s="18">
        <f t="shared" si="0"/>
        <v>16.584</v>
      </c>
      <c r="K66" s="18">
        <f t="shared" si="0"/>
        <v>0</v>
      </c>
      <c r="L66" s="18">
        <f t="shared" si="0"/>
        <v>15.8</v>
      </c>
      <c r="M66" s="18">
        <f t="shared" si="0"/>
        <v>0.27</v>
      </c>
      <c r="N66" s="18">
        <f t="shared" si="0"/>
        <v>76.697099999999992</v>
      </c>
      <c r="O66" s="18">
        <f t="shared" si="0"/>
        <v>3.4319999999999999</v>
      </c>
      <c r="P66" s="18">
        <f t="shared" si="0"/>
        <v>88.226200000000006</v>
      </c>
      <c r="Q66" s="19">
        <f t="shared" si="0"/>
        <v>2103.3692999999998</v>
      </c>
    </row>
    <row r="67" spans="1:17" x14ac:dyDescent="0.25">
      <c r="A67" s="16" t="s">
        <v>4</v>
      </c>
      <c r="B67" s="17" t="s">
        <v>24</v>
      </c>
      <c r="C67" s="18">
        <f t="shared" si="0"/>
        <v>36.394399999999997</v>
      </c>
      <c r="D67" s="18">
        <f t="shared" si="0"/>
        <v>316.42340000000002</v>
      </c>
      <c r="E67" s="18">
        <f t="shared" si="0"/>
        <v>35.520000000000003</v>
      </c>
      <c r="F67" s="18">
        <f t="shared" si="0"/>
        <v>50.084800000000001</v>
      </c>
      <c r="G67" s="18">
        <f t="shared" si="0"/>
        <v>182.92679999999999</v>
      </c>
      <c r="H67" s="18">
        <f t="shared" si="0"/>
        <v>9.1513000000000009</v>
      </c>
      <c r="I67" s="18">
        <f t="shared" si="0"/>
        <v>30.361999999999998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26.722000000000001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687.5847</v>
      </c>
    </row>
    <row r="68" spans="1:17" x14ac:dyDescent="0.25">
      <c r="A68" s="16" t="s">
        <v>5</v>
      </c>
      <c r="B68" s="17" t="s">
        <v>25</v>
      </c>
      <c r="C68" s="18">
        <f t="shared" si="0"/>
        <v>58.538600000000002</v>
      </c>
      <c r="D68" s="18">
        <f t="shared" si="0"/>
        <v>186.6009</v>
      </c>
      <c r="E68" s="18">
        <f t="shared" si="0"/>
        <v>24.866</v>
      </c>
      <c r="F68" s="18">
        <f t="shared" si="0"/>
        <v>24.821300000000001</v>
      </c>
      <c r="G68" s="18">
        <f t="shared" si="0"/>
        <v>51.2956</v>
      </c>
      <c r="H68" s="18">
        <f t="shared" si="0"/>
        <v>183.54230000000001</v>
      </c>
      <c r="I68" s="18">
        <f t="shared" si="0"/>
        <v>0</v>
      </c>
      <c r="J68" s="18">
        <f t="shared" si="0"/>
        <v>7.9919000000000002</v>
      </c>
      <c r="K68" s="18">
        <f t="shared" si="0"/>
        <v>8.82</v>
      </c>
      <c r="L68" s="18">
        <f t="shared" si="0"/>
        <v>39.4</v>
      </c>
      <c r="M68" s="18">
        <f t="shared" si="0"/>
        <v>5.6420000000000003</v>
      </c>
      <c r="N68" s="18">
        <f t="shared" si="0"/>
        <v>47.032699999999998</v>
      </c>
      <c r="O68" s="18">
        <f t="shared" si="0"/>
        <v>5.5890000000000004</v>
      </c>
      <c r="P68" s="18">
        <f t="shared" si="0"/>
        <v>0</v>
      </c>
      <c r="Q68" s="19">
        <f t="shared" si="0"/>
        <v>644.14030000000002</v>
      </c>
    </row>
    <row r="69" spans="1:17" x14ac:dyDescent="0.25">
      <c r="A69" s="16" t="s">
        <v>6</v>
      </c>
      <c r="B69" s="17" t="s">
        <v>26</v>
      </c>
      <c r="C69" s="18">
        <f t="shared" si="0"/>
        <v>28.316400000000002</v>
      </c>
      <c r="D69" s="18">
        <f t="shared" si="0"/>
        <v>331.28129999999999</v>
      </c>
      <c r="E69" s="18">
        <f t="shared" si="0"/>
        <v>6.3175999999999997</v>
      </c>
      <c r="F69" s="18">
        <f t="shared" si="0"/>
        <v>43.997100000000003</v>
      </c>
      <c r="G69" s="18">
        <f t="shared" si="0"/>
        <v>7.9690000000000003</v>
      </c>
      <c r="H69" s="18">
        <f t="shared" si="0"/>
        <v>95.728399999999993</v>
      </c>
      <c r="I69" s="18">
        <f t="shared" si="0"/>
        <v>199.1123</v>
      </c>
      <c r="J69" s="18">
        <f t="shared" si="0"/>
        <v>56.748100000000001</v>
      </c>
      <c r="K69" s="18">
        <f t="shared" si="0"/>
        <v>16.646699999999999</v>
      </c>
      <c r="L69" s="18">
        <f t="shared" si="0"/>
        <v>25.536000000000001</v>
      </c>
      <c r="M69" s="18">
        <f t="shared" si="0"/>
        <v>6.3040000000000003</v>
      </c>
      <c r="N69" s="18">
        <f t="shared" si="0"/>
        <v>37.020299999999999</v>
      </c>
      <c r="O69" s="18">
        <f t="shared" si="0"/>
        <v>0</v>
      </c>
      <c r="P69" s="18">
        <f t="shared" si="0"/>
        <v>17.64</v>
      </c>
      <c r="Q69" s="19">
        <f t="shared" si="0"/>
        <v>872.61720000000003</v>
      </c>
    </row>
    <row r="70" spans="1:17" x14ac:dyDescent="0.25">
      <c r="A70" s="16" t="s">
        <v>7</v>
      </c>
      <c r="B70" s="17" t="s">
        <v>27</v>
      </c>
      <c r="C70" s="18">
        <f t="shared" si="0"/>
        <v>91.9315</v>
      </c>
      <c r="D70" s="18">
        <f t="shared" si="0"/>
        <v>261.7747</v>
      </c>
      <c r="E70" s="18">
        <f t="shared" si="0"/>
        <v>0</v>
      </c>
      <c r="F70" s="18">
        <f t="shared" si="0"/>
        <v>7.2489999999999997</v>
      </c>
      <c r="G70" s="18">
        <f t="shared" si="0"/>
        <v>0</v>
      </c>
      <c r="H70" s="18">
        <f t="shared" si="0"/>
        <v>15.568199999999999</v>
      </c>
      <c r="I70" s="18">
        <f t="shared" si="0"/>
        <v>0</v>
      </c>
      <c r="J70" s="18">
        <f t="shared" si="0"/>
        <v>565.76139999999998</v>
      </c>
      <c r="K70" s="18">
        <f t="shared" si="0"/>
        <v>136.85249999999999</v>
      </c>
      <c r="L70" s="18">
        <f t="shared" si="0"/>
        <v>39.1464</v>
      </c>
      <c r="M70" s="18">
        <f t="shared" si="0"/>
        <v>17.7179</v>
      </c>
      <c r="N70" s="18">
        <f t="shared" si="0"/>
        <v>45.034999999999997</v>
      </c>
      <c r="O70" s="18">
        <f t="shared" si="0"/>
        <v>0</v>
      </c>
      <c r="P70" s="18">
        <f t="shared" si="0"/>
        <v>26.376999999999999</v>
      </c>
      <c r="Q70" s="19">
        <f t="shared" si="0"/>
        <v>1207.4136000000001</v>
      </c>
    </row>
    <row r="71" spans="1:17" x14ac:dyDescent="0.25">
      <c r="A71" s="16" t="s">
        <v>8</v>
      </c>
      <c r="B71" s="17" t="s">
        <v>28</v>
      </c>
      <c r="C71" s="18">
        <f t="shared" si="0"/>
        <v>135.1551</v>
      </c>
      <c r="D71" s="18">
        <f t="shared" si="0"/>
        <v>144.7509</v>
      </c>
      <c r="E71" s="18">
        <f t="shared" si="0"/>
        <v>2.08</v>
      </c>
      <c r="F71" s="18">
        <f t="shared" si="0"/>
        <v>137.96700000000001</v>
      </c>
      <c r="G71" s="18">
        <f t="shared" si="0"/>
        <v>0</v>
      </c>
      <c r="H71" s="18">
        <f t="shared" si="0"/>
        <v>37.043999999999997</v>
      </c>
      <c r="I71" s="18">
        <f t="shared" si="0"/>
        <v>0.621</v>
      </c>
      <c r="J71" s="18">
        <f t="shared" si="0"/>
        <v>62.483699999999999</v>
      </c>
      <c r="K71" s="18">
        <f t="shared" si="0"/>
        <v>420.71769999999998</v>
      </c>
      <c r="L71" s="18">
        <f t="shared" si="0"/>
        <v>83.189400000000006</v>
      </c>
      <c r="M71" s="18">
        <f t="shared" si="0"/>
        <v>96.935500000000005</v>
      </c>
      <c r="N71" s="18">
        <f t="shared" si="0"/>
        <v>71.525899999999993</v>
      </c>
      <c r="O71" s="18">
        <f t="shared" si="0"/>
        <v>26.1541</v>
      </c>
      <c r="P71" s="18">
        <f t="shared" si="0"/>
        <v>29.1907</v>
      </c>
      <c r="Q71" s="19">
        <f t="shared" si="0"/>
        <v>1247.8150000000001</v>
      </c>
    </row>
    <row r="72" spans="1:17" x14ac:dyDescent="0.25">
      <c r="A72" s="16" t="s">
        <v>14</v>
      </c>
      <c r="B72" s="17" t="s">
        <v>29</v>
      </c>
      <c r="C72" s="18">
        <f t="shared" si="0"/>
        <v>63.667999999999999</v>
      </c>
      <c r="D72" s="18">
        <f t="shared" si="0"/>
        <v>231.77940000000001</v>
      </c>
      <c r="E72" s="18">
        <f t="shared" si="0"/>
        <v>59.737699999999997</v>
      </c>
      <c r="F72" s="18">
        <f t="shared" si="0"/>
        <v>2.952</v>
      </c>
      <c r="G72" s="18">
        <f t="shared" si="0"/>
        <v>0</v>
      </c>
      <c r="H72" s="18">
        <f t="shared" si="0"/>
        <v>0</v>
      </c>
      <c r="I72" s="18">
        <f t="shared" si="0"/>
        <v>5.1954000000000002</v>
      </c>
      <c r="J72" s="18">
        <f t="shared" si="0"/>
        <v>61.974200000000003</v>
      </c>
      <c r="K72" s="18">
        <f t="shared" si="0"/>
        <v>154.71690000000001</v>
      </c>
      <c r="L72" s="18">
        <f t="shared" si="0"/>
        <v>537.55790000000002</v>
      </c>
      <c r="M72" s="18">
        <f t="shared" si="0"/>
        <v>258.15010000000001</v>
      </c>
      <c r="N72" s="18">
        <f t="shared" si="0"/>
        <v>20.968900000000001</v>
      </c>
      <c r="O72" s="18">
        <f t="shared" si="0"/>
        <v>16.811199999999999</v>
      </c>
      <c r="P72" s="18">
        <f t="shared" si="0"/>
        <v>17.102599999999999</v>
      </c>
      <c r="Q72" s="19">
        <f t="shared" si="0"/>
        <v>1430.6143</v>
      </c>
    </row>
    <row r="73" spans="1:17" x14ac:dyDescent="0.25">
      <c r="A73" s="16" t="s">
        <v>15</v>
      </c>
      <c r="B73" s="17" t="s">
        <v>30</v>
      </c>
      <c r="C73" s="18">
        <f t="shared" si="0"/>
        <v>128.01179999999999</v>
      </c>
      <c r="D73" s="18">
        <f t="shared" si="0"/>
        <v>266.81510000000003</v>
      </c>
      <c r="E73" s="18">
        <f t="shared" si="0"/>
        <v>45.2224</v>
      </c>
      <c r="F73" s="18">
        <f t="shared" si="0"/>
        <v>5.2824</v>
      </c>
      <c r="G73" s="18">
        <f t="shared" si="0"/>
        <v>45.605600000000003</v>
      </c>
      <c r="H73" s="18">
        <f t="shared" si="0"/>
        <v>0</v>
      </c>
      <c r="I73" s="18">
        <f t="shared" si="0"/>
        <v>1.1818</v>
      </c>
      <c r="J73" s="18">
        <f t="shared" si="0"/>
        <v>16.860600000000002</v>
      </c>
      <c r="K73" s="18">
        <f t="shared" si="0"/>
        <v>32.134599999999999</v>
      </c>
      <c r="L73" s="18">
        <f t="shared" si="0"/>
        <v>140.70079999999999</v>
      </c>
      <c r="M73" s="18">
        <f t="shared" si="0"/>
        <v>1099.7925</v>
      </c>
      <c r="N73" s="18">
        <f t="shared" si="0"/>
        <v>301.84989999999999</v>
      </c>
      <c r="O73" s="18">
        <f t="shared" si="0"/>
        <v>166.47309999999999</v>
      </c>
      <c r="P73" s="18">
        <f t="shared" si="0"/>
        <v>53.738399999999999</v>
      </c>
      <c r="Q73" s="19">
        <f t="shared" si="0"/>
        <v>2303.6690000000003</v>
      </c>
    </row>
    <row r="74" spans="1:17" x14ac:dyDescent="0.25">
      <c r="A74" s="16" t="s">
        <v>11</v>
      </c>
      <c r="B74" s="17" t="s">
        <v>31</v>
      </c>
      <c r="C74" s="18">
        <f t="shared" si="0"/>
        <v>101.8852</v>
      </c>
      <c r="D74" s="18">
        <f t="shared" si="0"/>
        <v>286.21539999999999</v>
      </c>
      <c r="E74" s="18">
        <f t="shared" si="0"/>
        <v>0.85399999999999998</v>
      </c>
      <c r="F74" s="18">
        <f t="shared" si="0"/>
        <v>42.345300000000002</v>
      </c>
      <c r="G74" s="18">
        <f t="shared" si="0"/>
        <v>14.795999999999999</v>
      </c>
      <c r="H74" s="18">
        <f t="shared" si="0"/>
        <v>11.0808</v>
      </c>
      <c r="I74" s="18">
        <f t="shared" si="0"/>
        <v>0</v>
      </c>
      <c r="J74" s="18">
        <f t="shared" si="0"/>
        <v>66.680099999999996</v>
      </c>
      <c r="K74" s="18">
        <f t="shared" si="0"/>
        <v>182.22800000000001</v>
      </c>
      <c r="L74" s="18">
        <f t="shared" si="0"/>
        <v>69.693100000000001</v>
      </c>
      <c r="M74" s="18">
        <f t="shared" si="0"/>
        <v>665.75660000000005</v>
      </c>
      <c r="N74" s="18">
        <f t="shared" si="0"/>
        <v>1501.3719000000001</v>
      </c>
      <c r="O74" s="18">
        <f t="shared" si="0"/>
        <v>134.4607</v>
      </c>
      <c r="P74" s="18">
        <f t="shared" si="0"/>
        <v>808.4135</v>
      </c>
      <c r="Q74" s="19">
        <f t="shared" si="0"/>
        <v>3885.7806</v>
      </c>
    </row>
    <row r="75" spans="1:17" x14ac:dyDescent="0.25">
      <c r="A75" s="16" t="s">
        <v>12</v>
      </c>
      <c r="B75" s="17" t="s">
        <v>32</v>
      </c>
      <c r="C75" s="18">
        <f t="shared" si="0"/>
        <v>58.516199999999998</v>
      </c>
      <c r="D75" s="18">
        <f t="shared" si="0"/>
        <v>47.796300000000002</v>
      </c>
      <c r="E75" s="18">
        <f t="shared" si="0"/>
        <v>28.240000000000002</v>
      </c>
      <c r="F75" s="18">
        <f t="shared" si="0"/>
        <v>6.24</v>
      </c>
      <c r="G75" s="18">
        <f t="shared" si="0"/>
        <v>3.5615999999999999</v>
      </c>
      <c r="H75" s="18">
        <f t="shared" si="0"/>
        <v>0</v>
      </c>
      <c r="I75" s="18">
        <f t="shared" si="0"/>
        <v>0</v>
      </c>
      <c r="J75" s="18">
        <f t="shared" si="0"/>
        <v>5.3220000000000001</v>
      </c>
      <c r="K75" s="18">
        <f t="shared" si="0"/>
        <v>24.460799999999999</v>
      </c>
      <c r="L75" s="18">
        <f t="shared" si="0"/>
        <v>10.732200000000001</v>
      </c>
      <c r="M75" s="18">
        <f t="shared" si="0"/>
        <v>71.701899999999995</v>
      </c>
      <c r="N75" s="18">
        <f t="shared" si="0"/>
        <v>118.7576</v>
      </c>
      <c r="O75" s="18">
        <f t="shared" si="0"/>
        <v>630.08910000000003</v>
      </c>
      <c r="P75" s="18">
        <f t="shared" si="0"/>
        <v>175.58699999999999</v>
      </c>
      <c r="Q75" s="19">
        <f t="shared" si="0"/>
        <v>1181.0047000000002</v>
      </c>
    </row>
    <row r="76" spans="1:17" x14ac:dyDescent="0.25">
      <c r="A76" s="16" t="s">
        <v>13</v>
      </c>
      <c r="B76" s="17" t="s">
        <v>33</v>
      </c>
      <c r="C76" s="18">
        <f t="shared" si="0"/>
        <v>58.661999999999999</v>
      </c>
      <c r="D76" s="18">
        <f t="shared" si="0"/>
        <v>107.3044</v>
      </c>
      <c r="E76" s="18">
        <f t="shared" si="0"/>
        <v>0</v>
      </c>
      <c r="F76" s="18">
        <f t="shared" si="0"/>
        <v>27.7577</v>
      </c>
      <c r="G76" s="18">
        <f t="shared" si="0"/>
        <v>0</v>
      </c>
      <c r="H76" s="18">
        <f t="shared" si="0"/>
        <v>0</v>
      </c>
      <c r="I76" s="18">
        <f t="shared" si="0"/>
        <v>4.6159999999999997</v>
      </c>
      <c r="J76" s="18">
        <f t="shared" si="0"/>
        <v>1.335</v>
      </c>
      <c r="K76" s="18">
        <f t="shared" si="0"/>
        <v>29.393000000000001</v>
      </c>
      <c r="L76" s="18">
        <f t="shared" si="0"/>
        <v>0</v>
      </c>
      <c r="M76" s="18">
        <f t="shared" si="0"/>
        <v>108.1532</v>
      </c>
      <c r="N76" s="18">
        <f t="shared" si="0"/>
        <v>446.4991</v>
      </c>
      <c r="O76" s="18">
        <f t="shared" si="0"/>
        <v>73.792500000000004</v>
      </c>
      <c r="P76" s="18">
        <f t="shared" si="0"/>
        <v>1942.7719999999999</v>
      </c>
      <c r="Q76" s="19">
        <f t="shared" si="0"/>
        <v>2800.2849000000001</v>
      </c>
    </row>
    <row r="77" spans="1:17" x14ac:dyDescent="0.25">
      <c r="A77" s="20"/>
      <c r="B77" s="21" t="s">
        <v>38</v>
      </c>
      <c r="C77" s="22">
        <f t="shared" si="0"/>
        <v>3908.0520999999999</v>
      </c>
      <c r="D77" s="22">
        <f t="shared" si="0"/>
        <v>8177.6983999999993</v>
      </c>
      <c r="E77" s="22">
        <f t="shared" si="0"/>
        <v>1979.9217000000001</v>
      </c>
      <c r="F77" s="22">
        <f t="shared" si="0"/>
        <v>2480.3937000000001</v>
      </c>
      <c r="G77" s="22">
        <f t="shared" si="0"/>
        <v>672.96249999999998</v>
      </c>
      <c r="H77" s="22">
        <f t="shared" si="0"/>
        <v>880.34860000000003</v>
      </c>
      <c r="I77" s="22">
        <f t="shared" si="0"/>
        <v>762.9633</v>
      </c>
      <c r="J77" s="22">
        <f t="shared" si="0"/>
        <v>1261.2111</v>
      </c>
      <c r="K77" s="22">
        <f t="shared" si="0"/>
        <v>1490.9527</v>
      </c>
      <c r="L77" s="22">
        <f t="shared" si="0"/>
        <v>1188.9258</v>
      </c>
      <c r="M77" s="22">
        <f t="shared" si="0"/>
        <v>2779.4958000000001</v>
      </c>
      <c r="N77" s="22">
        <f t="shared" si="0"/>
        <v>3324.2819</v>
      </c>
      <c r="O77" s="22">
        <f t="shared" si="0"/>
        <v>1160.3987</v>
      </c>
      <c r="P77" s="22">
        <f t="shared" si="0"/>
        <v>3358.0773999999997</v>
      </c>
      <c r="Q77" s="22">
        <f t="shared" si="0"/>
        <v>33425.683699999994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A1834-736A-4679-A92A-F303E2D668DC}">
  <sheetPr codeName="List8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44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1.7749999999999999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1.7749999999999999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1.5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9">
        <v>1.5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0.24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0.24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0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0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0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9">
        <v>0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0</v>
      </c>
      <c r="F13" s="18">
        <v>0</v>
      </c>
      <c r="G13" s="18">
        <v>4.9000000000000002E-2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4.9000000000000002E-2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9">
        <v>0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0.106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9">
        <v>0.106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0.54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9">
        <v>0.54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9">
        <v>0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9">
        <v>0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0.55800000000000005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9">
        <v>0.55800000000000005</v>
      </c>
    </row>
    <row r="20" spans="1:17" x14ac:dyDescent="0.25">
      <c r="A20" s="20"/>
      <c r="B20" s="21" t="s">
        <v>38</v>
      </c>
      <c r="C20" s="22">
        <v>0</v>
      </c>
      <c r="D20" s="22">
        <v>0</v>
      </c>
      <c r="E20" s="22">
        <v>0</v>
      </c>
      <c r="F20" s="22">
        <v>0</v>
      </c>
      <c r="G20" s="22">
        <v>4.9000000000000002E-2</v>
      </c>
      <c r="H20" s="22">
        <v>1.5</v>
      </c>
      <c r="I20" s="22">
        <v>0</v>
      </c>
      <c r="J20" s="22">
        <v>3.2189999999999999</v>
      </c>
      <c r="K20" s="22">
        <v>0</v>
      </c>
      <c r="L20" s="22">
        <v>0</v>
      </c>
      <c r="M20" s="22">
        <v>0</v>
      </c>
      <c r="N20" s="22">
        <v>0</v>
      </c>
      <c r="O20" s="22">
        <v>0</v>
      </c>
      <c r="P20" s="22">
        <v>0</v>
      </c>
      <c r="Q20" s="22">
        <v>4.7679999999999998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69.897000000000006</v>
      </c>
      <c r="D25" s="18">
        <v>30.284800000000001</v>
      </c>
      <c r="E25" s="18">
        <v>10.98</v>
      </c>
      <c r="F25" s="18">
        <v>0</v>
      </c>
      <c r="G25" s="18">
        <v>0</v>
      </c>
      <c r="H25" s="18">
        <v>0</v>
      </c>
      <c r="I25" s="18">
        <v>0</v>
      </c>
      <c r="J25" s="18">
        <v>13.247999999999999</v>
      </c>
      <c r="K25" s="18">
        <v>0</v>
      </c>
      <c r="L25" s="18">
        <v>9.1951999999999998</v>
      </c>
      <c r="M25" s="18">
        <v>0</v>
      </c>
      <c r="N25" s="18">
        <v>0</v>
      </c>
      <c r="O25" s="18">
        <v>14.904</v>
      </c>
      <c r="P25" s="18">
        <v>0</v>
      </c>
      <c r="Q25" s="19">
        <v>148.50899999999999</v>
      </c>
    </row>
    <row r="26" spans="1:17" x14ac:dyDescent="0.25">
      <c r="A26" s="16" t="s">
        <v>1</v>
      </c>
      <c r="B26" s="17" t="s">
        <v>21</v>
      </c>
      <c r="C26" s="18">
        <v>30.310400000000001</v>
      </c>
      <c r="D26" s="18">
        <v>31.1538</v>
      </c>
      <c r="E26" s="18">
        <v>0</v>
      </c>
      <c r="F26" s="18">
        <v>17.894600000000001</v>
      </c>
      <c r="G26" s="18">
        <v>0</v>
      </c>
      <c r="H26" s="18">
        <v>0</v>
      </c>
      <c r="I26" s="18">
        <v>0</v>
      </c>
      <c r="J26" s="18">
        <v>15.678000000000001</v>
      </c>
      <c r="K26" s="18">
        <v>9.8849999999999998</v>
      </c>
      <c r="L26" s="18">
        <v>4.4946000000000002</v>
      </c>
      <c r="M26" s="18">
        <v>2.3708999999999998</v>
      </c>
      <c r="N26" s="18">
        <v>0</v>
      </c>
      <c r="O26" s="18">
        <v>0</v>
      </c>
      <c r="P26" s="18">
        <v>0</v>
      </c>
      <c r="Q26" s="19">
        <v>111.7873</v>
      </c>
    </row>
    <row r="27" spans="1:17" x14ac:dyDescent="0.25">
      <c r="A27" s="16" t="s">
        <v>2</v>
      </c>
      <c r="B27" s="17" t="s">
        <v>22</v>
      </c>
      <c r="C27" s="18">
        <v>0</v>
      </c>
      <c r="D27" s="18">
        <v>0</v>
      </c>
      <c r="E27" s="18">
        <v>6.1109</v>
      </c>
      <c r="F27" s="18">
        <v>2.6817000000000002</v>
      </c>
      <c r="G27" s="18">
        <v>0</v>
      </c>
      <c r="H27" s="18">
        <v>0</v>
      </c>
      <c r="I27" s="18">
        <v>12.7224</v>
      </c>
      <c r="J27" s="18">
        <v>2.6840000000000002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9">
        <v>24.199000000000002</v>
      </c>
    </row>
    <row r="28" spans="1:17" x14ac:dyDescent="0.25">
      <c r="A28" s="16" t="s">
        <v>3</v>
      </c>
      <c r="B28" s="17" t="s">
        <v>23</v>
      </c>
      <c r="C28" s="18">
        <v>0</v>
      </c>
      <c r="D28" s="18">
        <v>0</v>
      </c>
      <c r="E28" s="18">
        <v>0</v>
      </c>
      <c r="F28" s="18">
        <v>0</v>
      </c>
      <c r="G28" s="18">
        <v>0</v>
      </c>
      <c r="H28" s="18">
        <v>0</v>
      </c>
      <c r="I28" s="18">
        <v>0</v>
      </c>
      <c r="J28" s="18">
        <v>1.9770000000000001</v>
      </c>
      <c r="K28" s="18">
        <v>10.544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9">
        <v>12.521000000000001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</v>
      </c>
      <c r="E29" s="18">
        <v>0</v>
      </c>
      <c r="F29" s="18">
        <v>0</v>
      </c>
      <c r="G29" s="18">
        <v>0</v>
      </c>
      <c r="H29" s="18">
        <v>2.008</v>
      </c>
      <c r="I29" s="18">
        <v>0</v>
      </c>
      <c r="J29" s="18">
        <v>0</v>
      </c>
      <c r="K29" s="18">
        <v>5.2750000000000004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7.2830000000000004</v>
      </c>
    </row>
    <row r="30" spans="1:17" x14ac:dyDescent="0.25">
      <c r="A30" s="16" t="s">
        <v>5</v>
      </c>
      <c r="B30" s="17" t="s">
        <v>25</v>
      </c>
      <c r="C30" s="18">
        <v>26.838000000000001</v>
      </c>
      <c r="D30" s="18">
        <v>0.38279999999999997</v>
      </c>
      <c r="E30" s="18">
        <v>0</v>
      </c>
      <c r="F30" s="18">
        <v>0</v>
      </c>
      <c r="G30" s="18">
        <v>0</v>
      </c>
      <c r="H30" s="18">
        <v>50.631599999999999</v>
      </c>
      <c r="I30" s="18">
        <v>6.3166000000000002</v>
      </c>
      <c r="J30" s="18">
        <v>0</v>
      </c>
      <c r="K30" s="18">
        <v>0</v>
      </c>
      <c r="L30" s="18">
        <v>0</v>
      </c>
      <c r="M30" s="18">
        <v>2.5169999999999999</v>
      </c>
      <c r="N30" s="18">
        <v>0</v>
      </c>
      <c r="O30" s="18">
        <v>0</v>
      </c>
      <c r="P30" s="18">
        <v>0</v>
      </c>
      <c r="Q30" s="19">
        <v>86.686000000000007</v>
      </c>
    </row>
    <row r="31" spans="1:17" x14ac:dyDescent="0.25">
      <c r="A31" s="16" t="s">
        <v>6</v>
      </c>
      <c r="B31" s="17" t="s">
        <v>26</v>
      </c>
      <c r="C31" s="18">
        <v>0</v>
      </c>
      <c r="D31" s="18">
        <v>52.72</v>
      </c>
      <c r="E31" s="18">
        <v>0</v>
      </c>
      <c r="F31" s="18">
        <v>0</v>
      </c>
      <c r="G31" s="18">
        <v>0</v>
      </c>
      <c r="H31" s="18">
        <v>129.19999999999999</v>
      </c>
      <c r="I31" s="18">
        <v>24.322600000000001</v>
      </c>
      <c r="J31" s="18">
        <v>0</v>
      </c>
      <c r="K31" s="18">
        <v>1.214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9">
        <v>207.45660000000001</v>
      </c>
    </row>
    <row r="32" spans="1:17" x14ac:dyDescent="0.25">
      <c r="A32" s="16" t="s">
        <v>7</v>
      </c>
      <c r="B32" s="17" t="s">
        <v>27</v>
      </c>
      <c r="C32" s="18">
        <v>0</v>
      </c>
      <c r="D32" s="18">
        <v>69.947999999999993</v>
      </c>
      <c r="E32" s="18">
        <v>7.8959999999999999</v>
      </c>
      <c r="F32" s="18">
        <v>0</v>
      </c>
      <c r="G32" s="18">
        <v>0</v>
      </c>
      <c r="H32" s="18">
        <v>0.31</v>
      </c>
      <c r="I32" s="18">
        <v>0.217</v>
      </c>
      <c r="J32" s="18">
        <v>102.8844</v>
      </c>
      <c r="K32" s="18">
        <v>11.862</v>
      </c>
      <c r="L32" s="18">
        <v>0</v>
      </c>
      <c r="M32" s="18">
        <v>0.2419</v>
      </c>
      <c r="N32" s="18">
        <v>3.2208000000000001</v>
      </c>
      <c r="O32" s="18">
        <v>0</v>
      </c>
      <c r="P32" s="18">
        <v>0</v>
      </c>
      <c r="Q32" s="19">
        <v>196.58009999999999</v>
      </c>
    </row>
    <row r="33" spans="1:17" x14ac:dyDescent="0.25">
      <c r="A33" s="16" t="s">
        <v>8</v>
      </c>
      <c r="B33" s="17" t="s">
        <v>28</v>
      </c>
      <c r="C33" s="18">
        <v>0</v>
      </c>
      <c r="D33" s="18">
        <v>18.672000000000001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29.491499999999998</v>
      </c>
      <c r="L33" s="18">
        <v>0</v>
      </c>
      <c r="M33" s="18">
        <v>0</v>
      </c>
      <c r="N33" s="18">
        <v>3.105</v>
      </c>
      <c r="O33" s="18">
        <v>0</v>
      </c>
      <c r="P33" s="18">
        <v>6.1740000000000004</v>
      </c>
      <c r="Q33" s="19">
        <v>57.442500000000003</v>
      </c>
    </row>
    <row r="34" spans="1:17" x14ac:dyDescent="0.25">
      <c r="A34" s="16" t="s">
        <v>9</v>
      </c>
      <c r="B34" s="17" t="s">
        <v>29</v>
      </c>
      <c r="C34" s="18">
        <v>0</v>
      </c>
      <c r="D34" s="18">
        <v>0</v>
      </c>
      <c r="E34" s="18">
        <v>0</v>
      </c>
      <c r="F34" s="18">
        <v>1.7108000000000001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9">
        <v>1.7108000000000001</v>
      </c>
    </row>
    <row r="35" spans="1:17" x14ac:dyDescent="0.25">
      <c r="A35" s="16" t="s">
        <v>10</v>
      </c>
      <c r="B35" s="17" t="s">
        <v>30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4.6512000000000002</v>
      </c>
      <c r="L35" s="18">
        <v>0</v>
      </c>
      <c r="M35" s="18">
        <v>83.081800000000001</v>
      </c>
      <c r="N35" s="18">
        <v>0</v>
      </c>
      <c r="O35" s="18">
        <v>0</v>
      </c>
      <c r="P35" s="18">
        <v>0</v>
      </c>
      <c r="Q35" s="19">
        <v>87.733000000000004</v>
      </c>
    </row>
    <row r="36" spans="1:17" x14ac:dyDescent="0.25">
      <c r="A36" s="16" t="s">
        <v>11</v>
      </c>
      <c r="B36" s="17" t="s">
        <v>31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22.44</v>
      </c>
      <c r="N36" s="18">
        <v>33.523200000000003</v>
      </c>
      <c r="O36" s="18">
        <v>0</v>
      </c>
      <c r="P36" s="18">
        <v>0</v>
      </c>
      <c r="Q36" s="19">
        <v>55.963200000000001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2.2568000000000001</v>
      </c>
      <c r="I37" s="18">
        <v>0</v>
      </c>
      <c r="J37" s="18">
        <v>0</v>
      </c>
      <c r="K37" s="18">
        <v>0</v>
      </c>
      <c r="L37" s="18">
        <v>3.1671</v>
      </c>
      <c r="M37" s="18">
        <v>13.3515</v>
      </c>
      <c r="N37" s="18">
        <v>0</v>
      </c>
      <c r="O37" s="18">
        <v>121.3664</v>
      </c>
      <c r="P37" s="18">
        <v>4.0434000000000001</v>
      </c>
      <c r="Q37" s="19">
        <v>144.18520000000001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2.4180000000000001</v>
      </c>
      <c r="J38" s="18">
        <v>0</v>
      </c>
      <c r="K38" s="18">
        <v>0</v>
      </c>
      <c r="L38" s="18">
        <v>0</v>
      </c>
      <c r="M38" s="18">
        <v>0</v>
      </c>
      <c r="N38" s="18">
        <v>3.371</v>
      </c>
      <c r="O38" s="18">
        <v>3.516</v>
      </c>
      <c r="P38" s="18">
        <v>50.3352</v>
      </c>
      <c r="Q38" s="19">
        <v>59.6402</v>
      </c>
    </row>
    <row r="39" spans="1:17" x14ac:dyDescent="0.25">
      <c r="A39" s="20"/>
      <c r="B39" s="21" t="s">
        <v>38</v>
      </c>
      <c r="C39" s="22">
        <v>127.0454</v>
      </c>
      <c r="D39" s="22">
        <v>203.16139999999999</v>
      </c>
      <c r="E39" s="22">
        <v>24.986899999999999</v>
      </c>
      <c r="F39" s="22">
        <v>22.287099999999999</v>
      </c>
      <c r="G39" s="22">
        <v>0</v>
      </c>
      <c r="H39" s="22">
        <v>184.40639999999999</v>
      </c>
      <c r="I39" s="22">
        <v>45.996600000000001</v>
      </c>
      <c r="J39" s="22">
        <v>136.47139999999999</v>
      </c>
      <c r="K39" s="22">
        <v>72.922700000000006</v>
      </c>
      <c r="L39" s="22">
        <v>16.8569</v>
      </c>
      <c r="M39" s="22">
        <v>124.0031</v>
      </c>
      <c r="N39" s="22">
        <v>43.22</v>
      </c>
      <c r="O39" s="22">
        <v>139.78639999999999</v>
      </c>
      <c r="P39" s="22">
        <v>60.552599999999998</v>
      </c>
      <c r="Q39" s="22">
        <v>1201.6968999999999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69.897000000000006</v>
      </c>
      <c r="D63" s="18">
        <f t="shared" si="0"/>
        <v>30.284800000000001</v>
      </c>
      <c r="E63" s="18">
        <f t="shared" si="0"/>
        <v>10.98</v>
      </c>
      <c r="F63" s="18">
        <f t="shared" si="0"/>
        <v>0</v>
      </c>
      <c r="G63" s="18">
        <f t="shared" si="0"/>
        <v>0</v>
      </c>
      <c r="H63" s="18">
        <f t="shared" si="0"/>
        <v>0</v>
      </c>
      <c r="I63" s="18">
        <f t="shared" si="0"/>
        <v>0</v>
      </c>
      <c r="J63" s="18">
        <f t="shared" si="0"/>
        <v>15.023</v>
      </c>
      <c r="K63" s="18">
        <f t="shared" si="0"/>
        <v>0</v>
      </c>
      <c r="L63" s="18">
        <f t="shared" si="0"/>
        <v>9.1951999999999998</v>
      </c>
      <c r="M63" s="18">
        <f t="shared" si="0"/>
        <v>0</v>
      </c>
      <c r="N63" s="18">
        <f t="shared" si="0"/>
        <v>0</v>
      </c>
      <c r="O63" s="18">
        <f t="shared" si="0"/>
        <v>14.904</v>
      </c>
      <c r="P63" s="18">
        <f t="shared" si="0"/>
        <v>0</v>
      </c>
      <c r="Q63" s="19">
        <f t="shared" si="0"/>
        <v>150.28399999999999</v>
      </c>
    </row>
    <row r="64" spans="1:17" x14ac:dyDescent="0.25">
      <c r="A64" s="16" t="s">
        <v>1</v>
      </c>
      <c r="B64" s="17" t="s">
        <v>21</v>
      </c>
      <c r="C64" s="18">
        <f t="shared" si="0"/>
        <v>30.310400000000001</v>
      </c>
      <c r="D64" s="18">
        <f t="shared" si="0"/>
        <v>31.1538</v>
      </c>
      <c r="E64" s="18">
        <f t="shared" si="0"/>
        <v>0</v>
      </c>
      <c r="F64" s="18">
        <f t="shared" si="0"/>
        <v>17.894600000000001</v>
      </c>
      <c r="G64" s="18">
        <f t="shared" si="0"/>
        <v>0</v>
      </c>
      <c r="H64" s="18">
        <f t="shared" si="0"/>
        <v>1.5</v>
      </c>
      <c r="I64" s="18">
        <f t="shared" si="0"/>
        <v>0</v>
      </c>
      <c r="J64" s="18">
        <f t="shared" si="0"/>
        <v>15.678000000000001</v>
      </c>
      <c r="K64" s="18">
        <f t="shared" si="0"/>
        <v>9.8849999999999998</v>
      </c>
      <c r="L64" s="18">
        <f t="shared" si="0"/>
        <v>4.4946000000000002</v>
      </c>
      <c r="M64" s="18">
        <f t="shared" si="0"/>
        <v>2.3708999999999998</v>
      </c>
      <c r="N64" s="18">
        <f t="shared" si="0"/>
        <v>0</v>
      </c>
      <c r="O64" s="18">
        <f t="shared" si="0"/>
        <v>0</v>
      </c>
      <c r="P64" s="18">
        <f t="shared" si="0"/>
        <v>0</v>
      </c>
      <c r="Q64" s="19">
        <f t="shared" si="0"/>
        <v>113.2873</v>
      </c>
    </row>
    <row r="65" spans="1:17" x14ac:dyDescent="0.25">
      <c r="A65" s="16" t="s">
        <v>2</v>
      </c>
      <c r="B65" s="17" t="s">
        <v>22</v>
      </c>
      <c r="C65" s="18">
        <f t="shared" si="0"/>
        <v>0</v>
      </c>
      <c r="D65" s="18">
        <f t="shared" si="0"/>
        <v>0</v>
      </c>
      <c r="E65" s="18">
        <f t="shared" si="0"/>
        <v>6.1109</v>
      </c>
      <c r="F65" s="18">
        <f t="shared" si="0"/>
        <v>2.6817000000000002</v>
      </c>
      <c r="G65" s="18">
        <f t="shared" si="0"/>
        <v>0</v>
      </c>
      <c r="H65" s="18">
        <f t="shared" si="0"/>
        <v>0</v>
      </c>
      <c r="I65" s="18">
        <f t="shared" si="0"/>
        <v>12.7224</v>
      </c>
      <c r="J65" s="18">
        <f t="shared" si="0"/>
        <v>2.9240000000000004</v>
      </c>
      <c r="K65" s="18">
        <f t="shared" si="0"/>
        <v>0</v>
      </c>
      <c r="L65" s="18">
        <f t="shared" si="0"/>
        <v>0</v>
      </c>
      <c r="M65" s="18">
        <f t="shared" si="0"/>
        <v>0</v>
      </c>
      <c r="N65" s="18">
        <f t="shared" si="0"/>
        <v>0</v>
      </c>
      <c r="O65" s="18">
        <f t="shared" si="0"/>
        <v>0</v>
      </c>
      <c r="P65" s="18">
        <f t="shared" si="0"/>
        <v>0</v>
      </c>
      <c r="Q65" s="19">
        <f t="shared" si="0"/>
        <v>24.439</v>
      </c>
    </row>
    <row r="66" spans="1:17" x14ac:dyDescent="0.25">
      <c r="A66" s="16" t="s">
        <v>3</v>
      </c>
      <c r="B66" s="17" t="s">
        <v>23</v>
      </c>
      <c r="C66" s="18">
        <f t="shared" si="0"/>
        <v>0</v>
      </c>
      <c r="D66" s="18">
        <f t="shared" si="0"/>
        <v>0</v>
      </c>
      <c r="E66" s="18">
        <f t="shared" si="0"/>
        <v>0</v>
      </c>
      <c r="F66" s="18">
        <f t="shared" si="0"/>
        <v>0</v>
      </c>
      <c r="G66" s="18">
        <f t="shared" si="0"/>
        <v>0</v>
      </c>
      <c r="H66" s="18">
        <f t="shared" si="0"/>
        <v>0</v>
      </c>
      <c r="I66" s="18">
        <f t="shared" si="0"/>
        <v>0</v>
      </c>
      <c r="J66" s="18">
        <f t="shared" si="0"/>
        <v>1.9770000000000001</v>
      </c>
      <c r="K66" s="18">
        <f t="shared" si="0"/>
        <v>10.544</v>
      </c>
      <c r="L66" s="18">
        <f t="shared" si="0"/>
        <v>0</v>
      </c>
      <c r="M66" s="18">
        <f t="shared" si="0"/>
        <v>0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12.521000000000001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0</v>
      </c>
      <c r="E67" s="18">
        <f t="shared" si="0"/>
        <v>0</v>
      </c>
      <c r="F67" s="18">
        <f t="shared" si="0"/>
        <v>0</v>
      </c>
      <c r="G67" s="18">
        <f t="shared" si="0"/>
        <v>0</v>
      </c>
      <c r="H67" s="18">
        <f t="shared" si="0"/>
        <v>2.008</v>
      </c>
      <c r="I67" s="18">
        <f t="shared" si="0"/>
        <v>0</v>
      </c>
      <c r="J67" s="18">
        <f t="shared" si="0"/>
        <v>0</v>
      </c>
      <c r="K67" s="18">
        <f t="shared" si="0"/>
        <v>5.2750000000000004</v>
      </c>
      <c r="L67" s="18">
        <f t="shared" si="0"/>
        <v>0</v>
      </c>
      <c r="M67" s="18">
        <f t="shared" si="0"/>
        <v>0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7.2830000000000004</v>
      </c>
    </row>
    <row r="68" spans="1:17" x14ac:dyDescent="0.25">
      <c r="A68" s="16" t="s">
        <v>5</v>
      </c>
      <c r="B68" s="17" t="s">
        <v>25</v>
      </c>
      <c r="C68" s="18">
        <f t="shared" si="0"/>
        <v>26.838000000000001</v>
      </c>
      <c r="D68" s="18">
        <f t="shared" si="0"/>
        <v>0.38279999999999997</v>
      </c>
      <c r="E68" s="18">
        <f t="shared" si="0"/>
        <v>0</v>
      </c>
      <c r="F68" s="18">
        <f t="shared" si="0"/>
        <v>0</v>
      </c>
      <c r="G68" s="18">
        <f t="shared" si="0"/>
        <v>0</v>
      </c>
      <c r="H68" s="18">
        <f t="shared" si="0"/>
        <v>50.631599999999999</v>
      </c>
      <c r="I68" s="18">
        <f t="shared" si="0"/>
        <v>6.3166000000000002</v>
      </c>
      <c r="J68" s="18">
        <f t="shared" si="0"/>
        <v>0</v>
      </c>
      <c r="K68" s="18">
        <f t="shared" si="0"/>
        <v>0</v>
      </c>
      <c r="L68" s="18">
        <f t="shared" si="0"/>
        <v>0</v>
      </c>
      <c r="M68" s="18">
        <f t="shared" si="0"/>
        <v>2.5169999999999999</v>
      </c>
      <c r="N68" s="18">
        <f t="shared" si="0"/>
        <v>0</v>
      </c>
      <c r="O68" s="18">
        <f t="shared" si="0"/>
        <v>0</v>
      </c>
      <c r="P68" s="18">
        <f t="shared" si="0"/>
        <v>0</v>
      </c>
      <c r="Q68" s="19">
        <f t="shared" si="0"/>
        <v>86.686000000000007</v>
      </c>
    </row>
    <row r="69" spans="1:17" x14ac:dyDescent="0.25">
      <c r="A69" s="16" t="s">
        <v>6</v>
      </c>
      <c r="B69" s="17" t="s">
        <v>26</v>
      </c>
      <c r="C69" s="18">
        <f t="shared" si="0"/>
        <v>0</v>
      </c>
      <c r="D69" s="18">
        <f t="shared" si="0"/>
        <v>52.72</v>
      </c>
      <c r="E69" s="18">
        <f t="shared" si="0"/>
        <v>0</v>
      </c>
      <c r="F69" s="18">
        <f t="shared" si="0"/>
        <v>0</v>
      </c>
      <c r="G69" s="18">
        <f t="shared" si="0"/>
        <v>0</v>
      </c>
      <c r="H69" s="18">
        <f t="shared" si="0"/>
        <v>129.19999999999999</v>
      </c>
      <c r="I69" s="18">
        <f t="shared" si="0"/>
        <v>24.322600000000001</v>
      </c>
      <c r="J69" s="18">
        <f t="shared" si="0"/>
        <v>0</v>
      </c>
      <c r="K69" s="18">
        <f t="shared" si="0"/>
        <v>1.214</v>
      </c>
      <c r="L69" s="18">
        <f t="shared" si="0"/>
        <v>0</v>
      </c>
      <c r="M69" s="18">
        <f t="shared" si="0"/>
        <v>0</v>
      </c>
      <c r="N69" s="18">
        <f t="shared" si="0"/>
        <v>0</v>
      </c>
      <c r="O69" s="18">
        <f t="shared" si="0"/>
        <v>0</v>
      </c>
      <c r="P69" s="18">
        <f t="shared" si="0"/>
        <v>0</v>
      </c>
      <c r="Q69" s="19">
        <f t="shared" si="0"/>
        <v>207.45660000000001</v>
      </c>
    </row>
    <row r="70" spans="1:17" x14ac:dyDescent="0.25">
      <c r="A70" s="16" t="s">
        <v>7</v>
      </c>
      <c r="B70" s="17" t="s">
        <v>27</v>
      </c>
      <c r="C70" s="18">
        <f t="shared" si="0"/>
        <v>0</v>
      </c>
      <c r="D70" s="18">
        <f t="shared" si="0"/>
        <v>69.947999999999993</v>
      </c>
      <c r="E70" s="18">
        <f t="shared" si="0"/>
        <v>7.8959999999999999</v>
      </c>
      <c r="F70" s="18">
        <f t="shared" si="0"/>
        <v>0</v>
      </c>
      <c r="G70" s="18">
        <f t="shared" si="0"/>
        <v>4.9000000000000002E-2</v>
      </c>
      <c r="H70" s="18">
        <f t="shared" si="0"/>
        <v>0.31</v>
      </c>
      <c r="I70" s="18">
        <f t="shared" si="0"/>
        <v>0.217</v>
      </c>
      <c r="J70" s="18">
        <f t="shared" si="0"/>
        <v>102.8844</v>
      </c>
      <c r="K70" s="18">
        <f t="shared" si="0"/>
        <v>11.862</v>
      </c>
      <c r="L70" s="18">
        <f t="shared" si="0"/>
        <v>0</v>
      </c>
      <c r="M70" s="18">
        <f t="shared" si="0"/>
        <v>0.2419</v>
      </c>
      <c r="N70" s="18">
        <f t="shared" si="0"/>
        <v>3.2208000000000001</v>
      </c>
      <c r="O70" s="18">
        <f t="shared" si="0"/>
        <v>0</v>
      </c>
      <c r="P70" s="18">
        <f t="shared" si="0"/>
        <v>0</v>
      </c>
      <c r="Q70" s="19">
        <f t="shared" si="0"/>
        <v>196.62909999999999</v>
      </c>
    </row>
    <row r="71" spans="1:17" x14ac:dyDescent="0.25">
      <c r="A71" s="16" t="s">
        <v>8</v>
      </c>
      <c r="B71" s="17" t="s">
        <v>28</v>
      </c>
      <c r="C71" s="18">
        <f t="shared" si="0"/>
        <v>0</v>
      </c>
      <c r="D71" s="18">
        <f t="shared" si="0"/>
        <v>18.672000000000001</v>
      </c>
      <c r="E71" s="18">
        <f t="shared" si="0"/>
        <v>0</v>
      </c>
      <c r="F71" s="18">
        <f t="shared" si="0"/>
        <v>0</v>
      </c>
      <c r="G71" s="18">
        <f t="shared" si="0"/>
        <v>0</v>
      </c>
      <c r="H71" s="18">
        <f t="shared" si="0"/>
        <v>0</v>
      </c>
      <c r="I71" s="18">
        <f t="shared" si="0"/>
        <v>0</v>
      </c>
      <c r="J71" s="18">
        <f t="shared" si="0"/>
        <v>0</v>
      </c>
      <c r="K71" s="18">
        <f t="shared" si="0"/>
        <v>29.491499999999998</v>
      </c>
      <c r="L71" s="18">
        <f t="shared" si="0"/>
        <v>0</v>
      </c>
      <c r="M71" s="18">
        <f t="shared" si="0"/>
        <v>0</v>
      </c>
      <c r="N71" s="18">
        <f t="shared" si="0"/>
        <v>3.105</v>
      </c>
      <c r="O71" s="18">
        <f t="shared" si="0"/>
        <v>0</v>
      </c>
      <c r="P71" s="18">
        <f t="shared" si="0"/>
        <v>6.1740000000000004</v>
      </c>
      <c r="Q71" s="19">
        <f t="shared" si="0"/>
        <v>57.442500000000003</v>
      </c>
    </row>
    <row r="72" spans="1:17" x14ac:dyDescent="0.25">
      <c r="A72" s="16" t="s">
        <v>14</v>
      </c>
      <c r="B72" s="17" t="s">
        <v>29</v>
      </c>
      <c r="C72" s="18">
        <f t="shared" si="0"/>
        <v>0</v>
      </c>
      <c r="D72" s="18">
        <f t="shared" si="0"/>
        <v>0</v>
      </c>
      <c r="E72" s="18">
        <f t="shared" si="0"/>
        <v>0</v>
      </c>
      <c r="F72" s="18">
        <f t="shared" si="0"/>
        <v>1.7108000000000001</v>
      </c>
      <c r="G72" s="18">
        <f t="shared" si="0"/>
        <v>0</v>
      </c>
      <c r="H72" s="18">
        <f t="shared" si="0"/>
        <v>0</v>
      </c>
      <c r="I72" s="18">
        <f t="shared" si="0"/>
        <v>0</v>
      </c>
      <c r="J72" s="18">
        <f t="shared" si="0"/>
        <v>0.106</v>
      </c>
      <c r="K72" s="18">
        <f t="shared" si="0"/>
        <v>0</v>
      </c>
      <c r="L72" s="18">
        <f t="shared" si="0"/>
        <v>0</v>
      </c>
      <c r="M72" s="18">
        <f t="shared" si="0"/>
        <v>0</v>
      </c>
      <c r="N72" s="18">
        <f t="shared" si="0"/>
        <v>0</v>
      </c>
      <c r="O72" s="18">
        <f t="shared" si="0"/>
        <v>0</v>
      </c>
      <c r="P72" s="18">
        <f t="shared" si="0"/>
        <v>0</v>
      </c>
      <c r="Q72" s="19">
        <f t="shared" si="0"/>
        <v>1.8168000000000002</v>
      </c>
    </row>
    <row r="73" spans="1:17" x14ac:dyDescent="0.25">
      <c r="A73" s="16" t="s">
        <v>15</v>
      </c>
      <c r="B73" s="17" t="s">
        <v>30</v>
      </c>
      <c r="C73" s="18">
        <f t="shared" si="0"/>
        <v>0</v>
      </c>
      <c r="D73" s="18">
        <f t="shared" si="0"/>
        <v>0</v>
      </c>
      <c r="E73" s="18">
        <f t="shared" si="0"/>
        <v>0</v>
      </c>
      <c r="F73" s="18">
        <f t="shared" si="0"/>
        <v>0</v>
      </c>
      <c r="G73" s="18">
        <f t="shared" si="0"/>
        <v>0</v>
      </c>
      <c r="H73" s="18">
        <f t="shared" si="0"/>
        <v>0</v>
      </c>
      <c r="I73" s="18">
        <f t="shared" si="0"/>
        <v>0</v>
      </c>
      <c r="J73" s="18">
        <f t="shared" si="0"/>
        <v>0.54</v>
      </c>
      <c r="K73" s="18">
        <f t="shared" si="0"/>
        <v>4.6512000000000002</v>
      </c>
      <c r="L73" s="18">
        <f t="shared" si="0"/>
        <v>0</v>
      </c>
      <c r="M73" s="18">
        <f t="shared" si="0"/>
        <v>83.081800000000001</v>
      </c>
      <c r="N73" s="18">
        <f t="shared" si="0"/>
        <v>0</v>
      </c>
      <c r="O73" s="18">
        <f t="shared" si="0"/>
        <v>0</v>
      </c>
      <c r="P73" s="18">
        <f t="shared" si="0"/>
        <v>0</v>
      </c>
      <c r="Q73" s="19">
        <f t="shared" si="0"/>
        <v>88.27300000000001</v>
      </c>
    </row>
    <row r="74" spans="1:17" x14ac:dyDescent="0.25">
      <c r="A74" s="16" t="s">
        <v>11</v>
      </c>
      <c r="B74" s="17" t="s">
        <v>31</v>
      </c>
      <c r="C74" s="18">
        <f t="shared" si="0"/>
        <v>0</v>
      </c>
      <c r="D74" s="18">
        <f t="shared" si="0"/>
        <v>0</v>
      </c>
      <c r="E74" s="18">
        <f t="shared" si="0"/>
        <v>0</v>
      </c>
      <c r="F74" s="18">
        <f t="shared" si="0"/>
        <v>0</v>
      </c>
      <c r="G74" s="18">
        <f t="shared" si="0"/>
        <v>0</v>
      </c>
      <c r="H74" s="18">
        <f t="shared" si="0"/>
        <v>0</v>
      </c>
      <c r="I74" s="18">
        <f t="shared" si="0"/>
        <v>0</v>
      </c>
      <c r="J74" s="18">
        <f t="shared" si="0"/>
        <v>0</v>
      </c>
      <c r="K74" s="18">
        <f t="shared" si="0"/>
        <v>0</v>
      </c>
      <c r="L74" s="18">
        <f t="shared" si="0"/>
        <v>0</v>
      </c>
      <c r="M74" s="18">
        <f t="shared" si="0"/>
        <v>22.44</v>
      </c>
      <c r="N74" s="18">
        <f t="shared" si="0"/>
        <v>33.523200000000003</v>
      </c>
      <c r="O74" s="18">
        <f t="shared" si="0"/>
        <v>0</v>
      </c>
      <c r="P74" s="18">
        <f t="shared" si="0"/>
        <v>0</v>
      </c>
      <c r="Q74" s="19">
        <f t="shared" si="0"/>
        <v>55.963200000000001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0</v>
      </c>
      <c r="E75" s="18">
        <f t="shared" si="0"/>
        <v>0</v>
      </c>
      <c r="F75" s="18">
        <f t="shared" si="0"/>
        <v>0</v>
      </c>
      <c r="G75" s="18">
        <f t="shared" si="0"/>
        <v>0</v>
      </c>
      <c r="H75" s="18">
        <f t="shared" si="0"/>
        <v>2.2568000000000001</v>
      </c>
      <c r="I75" s="18">
        <f t="shared" si="0"/>
        <v>0</v>
      </c>
      <c r="J75" s="18">
        <f t="shared" si="0"/>
        <v>0</v>
      </c>
      <c r="K75" s="18">
        <f t="shared" si="0"/>
        <v>0</v>
      </c>
      <c r="L75" s="18">
        <f t="shared" si="0"/>
        <v>3.1671</v>
      </c>
      <c r="M75" s="18">
        <f t="shared" si="0"/>
        <v>13.3515</v>
      </c>
      <c r="N75" s="18">
        <f t="shared" si="0"/>
        <v>0</v>
      </c>
      <c r="O75" s="18">
        <f t="shared" si="0"/>
        <v>121.3664</v>
      </c>
      <c r="P75" s="18">
        <f t="shared" si="0"/>
        <v>4.0434000000000001</v>
      </c>
      <c r="Q75" s="19">
        <f t="shared" si="0"/>
        <v>144.18520000000001</v>
      </c>
    </row>
    <row r="76" spans="1:17" x14ac:dyDescent="0.25">
      <c r="A76" s="16" t="s">
        <v>13</v>
      </c>
      <c r="B76" s="17" t="s">
        <v>33</v>
      </c>
      <c r="C76" s="18">
        <f t="shared" si="0"/>
        <v>0</v>
      </c>
      <c r="D76" s="18">
        <f t="shared" si="0"/>
        <v>0</v>
      </c>
      <c r="E76" s="18">
        <f t="shared" si="0"/>
        <v>0</v>
      </c>
      <c r="F76" s="18">
        <f t="shared" si="0"/>
        <v>0</v>
      </c>
      <c r="G76" s="18">
        <f t="shared" si="0"/>
        <v>0</v>
      </c>
      <c r="H76" s="18">
        <f t="shared" si="0"/>
        <v>0</v>
      </c>
      <c r="I76" s="18">
        <f t="shared" si="0"/>
        <v>2.4180000000000001</v>
      </c>
      <c r="J76" s="18">
        <f t="shared" si="0"/>
        <v>0.55800000000000005</v>
      </c>
      <c r="K76" s="18">
        <f t="shared" si="0"/>
        <v>0</v>
      </c>
      <c r="L76" s="18">
        <f t="shared" si="0"/>
        <v>0</v>
      </c>
      <c r="M76" s="18">
        <f t="shared" si="0"/>
        <v>0</v>
      </c>
      <c r="N76" s="18">
        <f t="shared" si="0"/>
        <v>3.371</v>
      </c>
      <c r="O76" s="18">
        <f t="shared" si="0"/>
        <v>3.516</v>
      </c>
      <c r="P76" s="18">
        <f t="shared" si="0"/>
        <v>50.3352</v>
      </c>
      <c r="Q76" s="19">
        <f t="shared" si="0"/>
        <v>60.1982</v>
      </c>
    </row>
    <row r="77" spans="1:17" x14ac:dyDescent="0.25">
      <c r="A77" s="20"/>
      <c r="B77" s="21" t="s">
        <v>38</v>
      </c>
      <c r="C77" s="22">
        <f t="shared" si="0"/>
        <v>127.0454</v>
      </c>
      <c r="D77" s="22">
        <f t="shared" si="0"/>
        <v>203.16139999999999</v>
      </c>
      <c r="E77" s="22">
        <f t="shared" si="0"/>
        <v>24.986899999999999</v>
      </c>
      <c r="F77" s="22">
        <f t="shared" si="0"/>
        <v>22.287099999999999</v>
      </c>
      <c r="G77" s="22">
        <f t="shared" si="0"/>
        <v>4.9000000000000002E-2</v>
      </c>
      <c r="H77" s="22">
        <f t="shared" si="0"/>
        <v>185.90639999999999</v>
      </c>
      <c r="I77" s="22">
        <f t="shared" si="0"/>
        <v>45.996600000000001</v>
      </c>
      <c r="J77" s="22">
        <f t="shared" si="0"/>
        <v>139.69039999999998</v>
      </c>
      <c r="K77" s="22">
        <f t="shared" si="0"/>
        <v>72.922700000000006</v>
      </c>
      <c r="L77" s="22">
        <f t="shared" si="0"/>
        <v>16.8569</v>
      </c>
      <c r="M77" s="22">
        <f t="shared" si="0"/>
        <v>124.0031</v>
      </c>
      <c r="N77" s="22">
        <f t="shared" si="0"/>
        <v>43.22</v>
      </c>
      <c r="O77" s="22">
        <f t="shared" si="0"/>
        <v>139.78639999999999</v>
      </c>
      <c r="P77" s="22">
        <f t="shared" si="0"/>
        <v>60.552599999999998</v>
      </c>
      <c r="Q77" s="22">
        <f t="shared" si="0"/>
        <v>1206.4648999999999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2DD71E-21B4-4C72-8859-418AAE267BAC}">
  <sheetPr codeName="List9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45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6.0000000000000001E-3</v>
      </c>
      <c r="Q6" s="19">
        <v>6.0000000000000001E-3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3.0000000000000001E-3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3.2000000000000001E-2</v>
      </c>
      <c r="Q7" s="19">
        <v>3.5000000000000003E-2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28</v>
      </c>
      <c r="F8" s="18">
        <v>0</v>
      </c>
      <c r="G8" s="18">
        <v>0.374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28.373999999999999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0</v>
      </c>
      <c r="F9" s="18">
        <v>0</v>
      </c>
      <c r="G9" s="18">
        <v>2.8000000000000001E-2</v>
      </c>
      <c r="H9" s="18">
        <v>0</v>
      </c>
      <c r="I9" s="18">
        <v>0</v>
      </c>
      <c r="J9" s="18">
        <v>0</v>
      </c>
      <c r="K9" s="18">
        <v>1.0999999999999999E-2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3.9E-2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0</v>
      </c>
      <c r="F10" s="18">
        <v>2.8000000000000001E-2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2.8000000000000001E-2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206.81</v>
      </c>
      <c r="I11" s="18">
        <v>0</v>
      </c>
      <c r="J11" s="18">
        <v>0</v>
      </c>
      <c r="K11" s="18">
        <v>0.01</v>
      </c>
      <c r="L11" s="18">
        <v>0</v>
      </c>
      <c r="M11" s="18">
        <v>0</v>
      </c>
      <c r="N11" s="18">
        <v>3.2</v>
      </c>
      <c r="O11" s="18">
        <v>0</v>
      </c>
      <c r="P11" s="18">
        <v>0</v>
      </c>
      <c r="Q11" s="19">
        <v>210.02</v>
      </c>
    </row>
    <row r="12" spans="1:17" x14ac:dyDescent="0.25">
      <c r="A12" s="16" t="s">
        <v>6</v>
      </c>
      <c r="B12" s="17" t="s">
        <v>26</v>
      </c>
      <c r="C12" s="18">
        <v>7.0000000000000001E-3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0.32200000000000001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0.32900000000000001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3.1E-2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6.6000000000000003E-2</v>
      </c>
      <c r="Q13" s="19">
        <v>9.7000000000000003E-2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9">
        <v>0</v>
      </c>
    </row>
    <row r="15" spans="1:17" x14ac:dyDescent="0.25">
      <c r="A15" s="16" t="s">
        <v>9</v>
      </c>
      <c r="B15" s="17" t="s">
        <v>29</v>
      </c>
      <c r="C15" s="18">
        <v>0.122</v>
      </c>
      <c r="D15" s="18">
        <v>0</v>
      </c>
      <c r="E15" s="18">
        <v>0.24099999999999999</v>
      </c>
      <c r="F15" s="18">
        <v>0.54</v>
      </c>
      <c r="G15" s="18">
        <v>0</v>
      </c>
      <c r="H15" s="18">
        <v>0</v>
      </c>
      <c r="I15" s="18">
        <v>0</v>
      </c>
      <c r="J15" s="18">
        <v>0.52300000000000002</v>
      </c>
      <c r="K15" s="18">
        <v>1E-3</v>
      </c>
      <c r="L15" s="18">
        <v>28</v>
      </c>
      <c r="M15" s="18">
        <v>0</v>
      </c>
      <c r="N15" s="18">
        <v>0</v>
      </c>
      <c r="O15" s="18">
        <v>0</v>
      </c>
      <c r="P15" s="18">
        <v>0.7</v>
      </c>
      <c r="Q15" s="19">
        <v>30.126999999999999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3.7999999999999999E-2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9">
        <v>3.7999999999999999E-2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</v>
      </c>
      <c r="E17" s="18">
        <v>0</v>
      </c>
      <c r="F17" s="18">
        <v>0</v>
      </c>
      <c r="G17" s="18">
        <v>1.08</v>
      </c>
      <c r="H17" s="18">
        <v>9.1999999999999998E-2</v>
      </c>
      <c r="I17" s="18">
        <v>0</v>
      </c>
      <c r="J17" s="18">
        <v>0.14399999999999999</v>
      </c>
      <c r="K17" s="18">
        <v>2.1000000000000001E-2</v>
      </c>
      <c r="L17" s="18">
        <v>0</v>
      </c>
      <c r="M17" s="18">
        <v>0</v>
      </c>
      <c r="N17" s="18">
        <v>5.0000000000000001E-3</v>
      </c>
      <c r="O17" s="18">
        <v>0</v>
      </c>
      <c r="P17" s="18">
        <v>0</v>
      </c>
      <c r="Q17" s="19">
        <v>1.3420000000000001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0.06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0.01</v>
      </c>
      <c r="P18" s="18">
        <v>0</v>
      </c>
      <c r="Q18" s="19">
        <v>7.0000000000000007E-2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4.827</v>
      </c>
      <c r="E19" s="18">
        <v>0</v>
      </c>
      <c r="F19" s="18">
        <v>17.515000000000001</v>
      </c>
      <c r="G19" s="18">
        <v>0</v>
      </c>
      <c r="H19" s="18">
        <v>1.593</v>
      </c>
      <c r="I19" s="18">
        <v>0</v>
      </c>
      <c r="J19" s="18">
        <v>3.9969999999999999</v>
      </c>
      <c r="K19" s="18">
        <v>1.4E-2</v>
      </c>
      <c r="L19" s="18">
        <v>5.0369999999999999</v>
      </c>
      <c r="M19" s="18">
        <v>0</v>
      </c>
      <c r="N19" s="18">
        <v>0</v>
      </c>
      <c r="O19" s="18">
        <v>0</v>
      </c>
      <c r="P19" s="18">
        <v>99.409000000000006</v>
      </c>
      <c r="Q19" s="19">
        <v>132.392</v>
      </c>
    </row>
    <row r="20" spans="1:17" x14ac:dyDescent="0.25">
      <c r="A20" s="20"/>
      <c r="B20" s="21" t="s">
        <v>38</v>
      </c>
      <c r="C20" s="22">
        <v>0.129</v>
      </c>
      <c r="D20" s="22">
        <v>4.827</v>
      </c>
      <c r="E20" s="22">
        <v>28.241</v>
      </c>
      <c r="F20" s="22">
        <v>18.082999999999998</v>
      </c>
      <c r="G20" s="22">
        <v>1.482</v>
      </c>
      <c r="H20" s="22">
        <v>208.58600000000001</v>
      </c>
      <c r="I20" s="22">
        <v>0.32200000000000001</v>
      </c>
      <c r="J20" s="22">
        <v>4.6669999999999998</v>
      </c>
      <c r="K20" s="22">
        <v>9.5000000000000001E-2</v>
      </c>
      <c r="L20" s="22">
        <v>33.036999999999999</v>
      </c>
      <c r="M20" s="22">
        <v>0</v>
      </c>
      <c r="N20" s="22">
        <v>3.2050000000000001</v>
      </c>
      <c r="O20" s="22">
        <v>0.01</v>
      </c>
      <c r="P20" s="22">
        <v>100.21299999999999</v>
      </c>
      <c r="Q20" s="22">
        <v>402.89699999999999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66.482399999999998</v>
      </c>
      <c r="D25" s="18">
        <v>141.46539999999999</v>
      </c>
      <c r="E25" s="18">
        <v>10.128</v>
      </c>
      <c r="F25" s="18">
        <v>6.6779999999999999</v>
      </c>
      <c r="G25" s="18">
        <v>0</v>
      </c>
      <c r="H25" s="18">
        <v>5.9279999999999999</v>
      </c>
      <c r="I25" s="18">
        <v>0.63200000000000001</v>
      </c>
      <c r="J25" s="18">
        <v>9.9611000000000001</v>
      </c>
      <c r="K25" s="18">
        <v>0</v>
      </c>
      <c r="L25" s="18">
        <v>17.748000000000001</v>
      </c>
      <c r="M25" s="18">
        <v>9.5456000000000003</v>
      </c>
      <c r="N25" s="18">
        <v>5.5852000000000004</v>
      </c>
      <c r="O25" s="18">
        <v>0</v>
      </c>
      <c r="P25" s="18">
        <v>0</v>
      </c>
      <c r="Q25" s="19">
        <v>274.15370000000001</v>
      </c>
    </row>
    <row r="26" spans="1:17" x14ac:dyDescent="0.25">
      <c r="A26" s="16" t="s">
        <v>1</v>
      </c>
      <c r="B26" s="17" t="s">
        <v>21</v>
      </c>
      <c r="C26" s="18">
        <v>62.4527</v>
      </c>
      <c r="D26" s="18">
        <v>997.06799999999998</v>
      </c>
      <c r="E26" s="18">
        <v>57.801400000000001</v>
      </c>
      <c r="F26" s="18">
        <v>171.30680000000001</v>
      </c>
      <c r="G26" s="18">
        <v>4.6307999999999998</v>
      </c>
      <c r="H26" s="18">
        <v>221.82660000000001</v>
      </c>
      <c r="I26" s="18">
        <v>123.211</v>
      </c>
      <c r="J26" s="18">
        <v>106.4207</v>
      </c>
      <c r="K26" s="18">
        <v>57.900599999999997</v>
      </c>
      <c r="L26" s="18">
        <v>85.439300000000003</v>
      </c>
      <c r="M26" s="18">
        <v>68.597999999999999</v>
      </c>
      <c r="N26" s="18">
        <v>16.271999999999998</v>
      </c>
      <c r="O26" s="18">
        <v>5.4204999999999997</v>
      </c>
      <c r="P26" s="18">
        <v>48.380499999999998</v>
      </c>
      <c r="Q26" s="19">
        <v>2026.7289000000001</v>
      </c>
    </row>
    <row r="27" spans="1:17" x14ac:dyDescent="0.25">
      <c r="A27" s="16" t="s">
        <v>2</v>
      </c>
      <c r="B27" s="17" t="s">
        <v>22</v>
      </c>
      <c r="C27" s="18">
        <v>31.151599999999998</v>
      </c>
      <c r="D27" s="18">
        <v>80.084000000000003</v>
      </c>
      <c r="E27" s="18">
        <v>692.14700000000005</v>
      </c>
      <c r="F27" s="18">
        <v>11.6629</v>
      </c>
      <c r="G27" s="18">
        <v>0</v>
      </c>
      <c r="H27" s="18">
        <v>0</v>
      </c>
      <c r="I27" s="18">
        <v>0</v>
      </c>
      <c r="J27" s="18">
        <v>15.315</v>
      </c>
      <c r="K27" s="18">
        <v>5.8239999999999998</v>
      </c>
      <c r="L27" s="18">
        <v>73.948800000000006</v>
      </c>
      <c r="M27" s="18">
        <v>43.034999999999997</v>
      </c>
      <c r="N27" s="18">
        <v>0</v>
      </c>
      <c r="O27" s="18">
        <v>0</v>
      </c>
      <c r="P27" s="18">
        <v>0</v>
      </c>
      <c r="Q27" s="19">
        <v>953.16830000000004</v>
      </c>
    </row>
    <row r="28" spans="1:17" x14ac:dyDescent="0.25">
      <c r="A28" s="16" t="s">
        <v>3</v>
      </c>
      <c r="B28" s="17" t="s">
        <v>23</v>
      </c>
      <c r="C28" s="18">
        <v>7.28</v>
      </c>
      <c r="D28" s="18">
        <v>100.4002</v>
      </c>
      <c r="E28" s="18">
        <v>0</v>
      </c>
      <c r="F28" s="18">
        <v>576.7296</v>
      </c>
      <c r="G28" s="18">
        <v>0</v>
      </c>
      <c r="H28" s="18">
        <v>16.931000000000001</v>
      </c>
      <c r="I28" s="18">
        <v>0</v>
      </c>
      <c r="J28" s="18">
        <v>16.584</v>
      </c>
      <c r="K28" s="18">
        <v>3.5760000000000001</v>
      </c>
      <c r="L28" s="18">
        <v>24.611999999999998</v>
      </c>
      <c r="M28" s="18">
        <v>0</v>
      </c>
      <c r="N28" s="18">
        <v>0</v>
      </c>
      <c r="O28" s="18">
        <v>23.74</v>
      </c>
      <c r="P28" s="18">
        <v>23.3</v>
      </c>
      <c r="Q28" s="19">
        <v>793.15279999999996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</v>
      </c>
      <c r="E29" s="18">
        <v>0</v>
      </c>
      <c r="F29" s="18">
        <v>0.52</v>
      </c>
      <c r="G29" s="18">
        <v>12.6942</v>
      </c>
      <c r="H29" s="18">
        <v>2.1084000000000001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15.3226</v>
      </c>
    </row>
    <row r="30" spans="1:17" x14ac:dyDescent="0.25">
      <c r="A30" s="16" t="s">
        <v>5</v>
      </c>
      <c r="B30" s="17" t="s">
        <v>25</v>
      </c>
      <c r="C30" s="18">
        <v>15.503500000000001</v>
      </c>
      <c r="D30" s="18">
        <v>125.2814</v>
      </c>
      <c r="E30" s="18">
        <v>9.8724000000000007</v>
      </c>
      <c r="F30" s="18">
        <v>20.806000000000001</v>
      </c>
      <c r="G30" s="18">
        <v>3.4136000000000002</v>
      </c>
      <c r="H30" s="18">
        <v>300.8433</v>
      </c>
      <c r="I30" s="18">
        <v>25.493500000000001</v>
      </c>
      <c r="J30" s="18">
        <v>3.4136000000000002</v>
      </c>
      <c r="K30" s="18">
        <v>3.7147999999999999</v>
      </c>
      <c r="L30" s="18">
        <v>5.7020999999999997</v>
      </c>
      <c r="M30" s="18">
        <v>0</v>
      </c>
      <c r="N30" s="18">
        <v>23.3</v>
      </c>
      <c r="O30" s="18">
        <v>12.357900000000001</v>
      </c>
      <c r="P30" s="18">
        <v>0</v>
      </c>
      <c r="Q30" s="19">
        <v>549.70209999999997</v>
      </c>
    </row>
    <row r="31" spans="1:17" x14ac:dyDescent="0.25">
      <c r="A31" s="16" t="s">
        <v>6</v>
      </c>
      <c r="B31" s="17" t="s">
        <v>26</v>
      </c>
      <c r="C31" s="18">
        <v>0</v>
      </c>
      <c r="D31" s="18">
        <v>39.116</v>
      </c>
      <c r="E31" s="18">
        <v>0</v>
      </c>
      <c r="F31" s="18">
        <v>4.6134000000000004</v>
      </c>
      <c r="G31" s="18">
        <v>0</v>
      </c>
      <c r="H31" s="18">
        <v>29.7514</v>
      </c>
      <c r="I31" s="18">
        <v>104.6648</v>
      </c>
      <c r="J31" s="18">
        <v>1.4759</v>
      </c>
      <c r="K31" s="18">
        <v>8.5820000000000007</v>
      </c>
      <c r="L31" s="18">
        <v>0</v>
      </c>
      <c r="M31" s="18">
        <v>0.2</v>
      </c>
      <c r="N31" s="18">
        <v>1.3919999999999999</v>
      </c>
      <c r="O31" s="18">
        <v>10.98</v>
      </c>
      <c r="P31" s="18">
        <v>0</v>
      </c>
      <c r="Q31" s="19">
        <v>200.77549999999999</v>
      </c>
    </row>
    <row r="32" spans="1:17" x14ac:dyDescent="0.25">
      <c r="A32" s="16" t="s">
        <v>7</v>
      </c>
      <c r="B32" s="17" t="s">
        <v>27</v>
      </c>
      <c r="C32" s="18">
        <v>22.8325</v>
      </c>
      <c r="D32" s="18">
        <v>71.339200000000005</v>
      </c>
      <c r="E32" s="18">
        <v>21.183</v>
      </c>
      <c r="F32" s="18">
        <v>6.4097</v>
      </c>
      <c r="G32" s="18">
        <v>0</v>
      </c>
      <c r="H32" s="18">
        <v>2.8420000000000001</v>
      </c>
      <c r="I32" s="18">
        <v>32.421999999999997</v>
      </c>
      <c r="J32" s="18">
        <v>126.4385</v>
      </c>
      <c r="K32" s="18">
        <v>70.465500000000006</v>
      </c>
      <c r="L32" s="18">
        <v>11.293100000000001</v>
      </c>
      <c r="M32" s="18">
        <v>6.4295</v>
      </c>
      <c r="N32" s="18">
        <v>3.1221000000000001</v>
      </c>
      <c r="O32" s="18">
        <v>1.1399999999999999</v>
      </c>
      <c r="P32" s="18">
        <v>0</v>
      </c>
      <c r="Q32" s="19">
        <v>375.9171</v>
      </c>
    </row>
    <row r="33" spans="1:17" x14ac:dyDescent="0.25">
      <c r="A33" s="16" t="s">
        <v>8</v>
      </c>
      <c r="B33" s="17" t="s">
        <v>28</v>
      </c>
      <c r="C33" s="18">
        <v>4.9321999999999999</v>
      </c>
      <c r="D33" s="18">
        <v>28.313800000000001</v>
      </c>
      <c r="E33" s="18">
        <v>6.3263999999999996</v>
      </c>
      <c r="F33" s="18">
        <v>0</v>
      </c>
      <c r="G33" s="18">
        <v>0</v>
      </c>
      <c r="H33" s="18">
        <v>3.9540000000000002</v>
      </c>
      <c r="I33" s="18">
        <v>0</v>
      </c>
      <c r="J33" s="18">
        <v>20.251999999999999</v>
      </c>
      <c r="K33" s="18">
        <v>78.787700000000001</v>
      </c>
      <c r="L33" s="18">
        <v>29.327999999999999</v>
      </c>
      <c r="M33" s="18">
        <v>7.1645000000000003</v>
      </c>
      <c r="N33" s="18">
        <v>5.3170000000000002</v>
      </c>
      <c r="O33" s="18">
        <v>0.18390000000000001</v>
      </c>
      <c r="P33" s="18">
        <v>4.4748999999999999</v>
      </c>
      <c r="Q33" s="19">
        <v>189.03440000000001</v>
      </c>
    </row>
    <row r="34" spans="1:17" x14ac:dyDescent="0.25">
      <c r="A34" s="16" t="s">
        <v>9</v>
      </c>
      <c r="B34" s="17" t="s">
        <v>29</v>
      </c>
      <c r="C34" s="18">
        <v>32.011000000000003</v>
      </c>
      <c r="D34" s="18">
        <v>125.6289</v>
      </c>
      <c r="E34" s="18">
        <v>65.454999999999998</v>
      </c>
      <c r="F34" s="18">
        <v>31.584</v>
      </c>
      <c r="G34" s="18">
        <v>0</v>
      </c>
      <c r="H34" s="18">
        <v>24.645600000000002</v>
      </c>
      <c r="I34" s="18">
        <v>32.808</v>
      </c>
      <c r="J34" s="18">
        <v>7.3832000000000004</v>
      </c>
      <c r="K34" s="18">
        <v>1.7170000000000001</v>
      </c>
      <c r="L34" s="18">
        <v>182.6183</v>
      </c>
      <c r="M34" s="18">
        <v>72.892600000000002</v>
      </c>
      <c r="N34" s="18">
        <v>23.8521</v>
      </c>
      <c r="O34" s="18">
        <v>27.3962</v>
      </c>
      <c r="P34" s="18">
        <v>25.064</v>
      </c>
      <c r="Q34" s="19">
        <v>653.05589999999995</v>
      </c>
    </row>
    <row r="35" spans="1:17" x14ac:dyDescent="0.25">
      <c r="A35" s="16" t="s">
        <v>10</v>
      </c>
      <c r="B35" s="17" t="s">
        <v>30</v>
      </c>
      <c r="C35" s="18">
        <v>6.0640000000000001</v>
      </c>
      <c r="D35" s="18">
        <v>84.716300000000004</v>
      </c>
      <c r="E35" s="18">
        <v>19.479800000000001</v>
      </c>
      <c r="F35" s="18">
        <v>0</v>
      </c>
      <c r="G35" s="18">
        <v>0</v>
      </c>
      <c r="H35" s="18">
        <v>0.97760000000000002</v>
      </c>
      <c r="I35" s="18">
        <v>0</v>
      </c>
      <c r="J35" s="18">
        <v>3.0649999999999999</v>
      </c>
      <c r="K35" s="18">
        <v>6.8678999999999997</v>
      </c>
      <c r="L35" s="18">
        <v>116.495</v>
      </c>
      <c r="M35" s="18">
        <v>835.54819999999995</v>
      </c>
      <c r="N35" s="18">
        <v>11.0716</v>
      </c>
      <c r="O35" s="18">
        <v>58.124099999999999</v>
      </c>
      <c r="P35" s="18">
        <v>74.185000000000002</v>
      </c>
      <c r="Q35" s="19">
        <v>1216.5944999999999</v>
      </c>
    </row>
    <row r="36" spans="1:17" x14ac:dyDescent="0.25">
      <c r="A36" s="16" t="s">
        <v>11</v>
      </c>
      <c r="B36" s="17" t="s">
        <v>31</v>
      </c>
      <c r="C36" s="18">
        <v>17.3718</v>
      </c>
      <c r="D36" s="18">
        <v>18.577200000000001</v>
      </c>
      <c r="E36" s="18">
        <v>3.52</v>
      </c>
      <c r="F36" s="18">
        <v>0</v>
      </c>
      <c r="G36" s="18">
        <v>7.8150000000000004</v>
      </c>
      <c r="H36" s="18">
        <v>52.9604</v>
      </c>
      <c r="I36" s="18">
        <v>0</v>
      </c>
      <c r="J36" s="18">
        <v>21.745999999999999</v>
      </c>
      <c r="K36" s="18">
        <v>0</v>
      </c>
      <c r="L36" s="18">
        <v>3.6063000000000001</v>
      </c>
      <c r="M36" s="18">
        <v>36.609099999999998</v>
      </c>
      <c r="N36" s="18">
        <v>298.63369999999998</v>
      </c>
      <c r="O36" s="18">
        <v>32.943199999999997</v>
      </c>
      <c r="P36" s="18">
        <v>26.2592</v>
      </c>
      <c r="Q36" s="19">
        <v>520.04190000000006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13.506</v>
      </c>
      <c r="E37" s="18">
        <v>0</v>
      </c>
      <c r="F37" s="18">
        <v>0</v>
      </c>
      <c r="G37" s="18">
        <v>0</v>
      </c>
      <c r="H37" s="18">
        <v>0</v>
      </c>
      <c r="I37" s="18">
        <v>1.4036</v>
      </c>
      <c r="J37" s="18">
        <v>0</v>
      </c>
      <c r="K37" s="18">
        <v>2.4630000000000001</v>
      </c>
      <c r="L37" s="18">
        <v>3.0884</v>
      </c>
      <c r="M37" s="18">
        <v>35.317999999999998</v>
      </c>
      <c r="N37" s="18">
        <v>16.899999999999999</v>
      </c>
      <c r="O37" s="18">
        <v>115.0549</v>
      </c>
      <c r="P37" s="18">
        <v>13.877000000000001</v>
      </c>
      <c r="Q37" s="19">
        <v>201.61089999999999</v>
      </c>
    </row>
    <row r="38" spans="1:17" x14ac:dyDescent="0.25">
      <c r="A38" s="16" t="s">
        <v>13</v>
      </c>
      <c r="B38" s="17" t="s">
        <v>33</v>
      </c>
      <c r="C38" s="18">
        <v>2.6288</v>
      </c>
      <c r="D38" s="18">
        <v>48.452399999999997</v>
      </c>
      <c r="E38" s="18">
        <v>0</v>
      </c>
      <c r="F38" s="18">
        <v>21.436</v>
      </c>
      <c r="G38" s="18">
        <v>15.4495</v>
      </c>
      <c r="H38" s="18">
        <v>0</v>
      </c>
      <c r="I38" s="18">
        <v>9.73</v>
      </c>
      <c r="J38" s="18">
        <v>8.5181000000000004</v>
      </c>
      <c r="K38" s="18">
        <v>1.4179999999999999</v>
      </c>
      <c r="L38" s="18">
        <v>11.251200000000001</v>
      </c>
      <c r="M38" s="18">
        <v>54.5105</v>
      </c>
      <c r="N38" s="18">
        <v>75.259399999999999</v>
      </c>
      <c r="O38" s="18">
        <v>35.475000000000001</v>
      </c>
      <c r="P38" s="18">
        <v>568.90880000000004</v>
      </c>
      <c r="Q38" s="19">
        <v>853.03769999999997</v>
      </c>
    </row>
    <row r="39" spans="1:17" x14ac:dyDescent="0.25">
      <c r="A39" s="20"/>
      <c r="B39" s="21" t="s">
        <v>38</v>
      </c>
      <c r="C39" s="22">
        <v>268.71050000000002</v>
      </c>
      <c r="D39" s="22">
        <v>1873.9487999999999</v>
      </c>
      <c r="E39" s="22">
        <v>885.91300000000001</v>
      </c>
      <c r="F39" s="22">
        <v>851.74639999999999</v>
      </c>
      <c r="G39" s="22">
        <v>44.003100000000003</v>
      </c>
      <c r="H39" s="22">
        <v>662.76829999999995</v>
      </c>
      <c r="I39" s="22">
        <v>330.36489999999998</v>
      </c>
      <c r="J39" s="22">
        <v>340.57310000000001</v>
      </c>
      <c r="K39" s="22">
        <v>241.31649999999999</v>
      </c>
      <c r="L39" s="22">
        <v>565.13049999999998</v>
      </c>
      <c r="M39" s="22">
        <v>1169.8510000000001</v>
      </c>
      <c r="N39" s="22">
        <v>480.70510000000002</v>
      </c>
      <c r="O39" s="22">
        <v>322.81569999999999</v>
      </c>
      <c r="P39" s="22">
        <v>784.44939999999997</v>
      </c>
      <c r="Q39" s="22">
        <v>8822.2963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66.482399999999998</v>
      </c>
      <c r="D63" s="18">
        <f t="shared" si="0"/>
        <v>141.46539999999999</v>
      </c>
      <c r="E63" s="18">
        <f t="shared" si="0"/>
        <v>10.128</v>
      </c>
      <c r="F63" s="18">
        <f t="shared" si="0"/>
        <v>6.6779999999999999</v>
      </c>
      <c r="G63" s="18">
        <f t="shared" si="0"/>
        <v>0</v>
      </c>
      <c r="H63" s="18">
        <f t="shared" si="0"/>
        <v>5.9279999999999999</v>
      </c>
      <c r="I63" s="18">
        <f t="shared" si="0"/>
        <v>0.63200000000000001</v>
      </c>
      <c r="J63" s="18">
        <f t="shared" si="0"/>
        <v>9.9611000000000001</v>
      </c>
      <c r="K63" s="18">
        <f t="shared" si="0"/>
        <v>0</v>
      </c>
      <c r="L63" s="18">
        <f t="shared" si="0"/>
        <v>17.748000000000001</v>
      </c>
      <c r="M63" s="18">
        <f t="shared" si="0"/>
        <v>9.5456000000000003</v>
      </c>
      <c r="N63" s="18">
        <f t="shared" si="0"/>
        <v>5.5852000000000004</v>
      </c>
      <c r="O63" s="18">
        <f t="shared" si="0"/>
        <v>0</v>
      </c>
      <c r="P63" s="18">
        <f t="shared" si="0"/>
        <v>6.0000000000000001E-3</v>
      </c>
      <c r="Q63" s="19">
        <f t="shared" si="0"/>
        <v>274.15969999999999</v>
      </c>
    </row>
    <row r="64" spans="1:17" x14ac:dyDescent="0.25">
      <c r="A64" s="16" t="s">
        <v>1</v>
      </c>
      <c r="B64" s="17" t="s">
        <v>21</v>
      </c>
      <c r="C64" s="18">
        <f t="shared" si="0"/>
        <v>62.4527</v>
      </c>
      <c r="D64" s="18">
        <f t="shared" si="0"/>
        <v>997.06799999999998</v>
      </c>
      <c r="E64" s="18">
        <f t="shared" si="0"/>
        <v>57.801400000000001</v>
      </c>
      <c r="F64" s="18">
        <f t="shared" si="0"/>
        <v>171.30680000000001</v>
      </c>
      <c r="G64" s="18">
        <f t="shared" si="0"/>
        <v>4.6307999999999998</v>
      </c>
      <c r="H64" s="18">
        <f t="shared" si="0"/>
        <v>221.82660000000001</v>
      </c>
      <c r="I64" s="18">
        <f t="shared" si="0"/>
        <v>123.211</v>
      </c>
      <c r="J64" s="18">
        <f t="shared" si="0"/>
        <v>106.4237</v>
      </c>
      <c r="K64" s="18">
        <f t="shared" si="0"/>
        <v>57.900599999999997</v>
      </c>
      <c r="L64" s="18">
        <f t="shared" si="0"/>
        <v>85.439300000000003</v>
      </c>
      <c r="M64" s="18">
        <f t="shared" si="0"/>
        <v>68.597999999999999</v>
      </c>
      <c r="N64" s="18">
        <f t="shared" si="0"/>
        <v>16.271999999999998</v>
      </c>
      <c r="O64" s="18">
        <f t="shared" si="0"/>
        <v>5.4204999999999997</v>
      </c>
      <c r="P64" s="18">
        <f t="shared" si="0"/>
        <v>48.412499999999994</v>
      </c>
      <c r="Q64" s="19">
        <f t="shared" si="0"/>
        <v>2026.7639000000001</v>
      </c>
    </row>
    <row r="65" spans="1:17" x14ac:dyDescent="0.25">
      <c r="A65" s="16" t="s">
        <v>2</v>
      </c>
      <c r="B65" s="17" t="s">
        <v>22</v>
      </c>
      <c r="C65" s="18">
        <f t="shared" si="0"/>
        <v>31.151599999999998</v>
      </c>
      <c r="D65" s="18">
        <f t="shared" si="0"/>
        <v>80.084000000000003</v>
      </c>
      <c r="E65" s="18">
        <f t="shared" si="0"/>
        <v>720.14700000000005</v>
      </c>
      <c r="F65" s="18">
        <f t="shared" si="0"/>
        <v>11.6629</v>
      </c>
      <c r="G65" s="18">
        <f t="shared" si="0"/>
        <v>0.374</v>
      </c>
      <c r="H65" s="18">
        <f t="shared" si="0"/>
        <v>0</v>
      </c>
      <c r="I65" s="18">
        <f t="shared" si="0"/>
        <v>0</v>
      </c>
      <c r="J65" s="18">
        <f t="shared" si="0"/>
        <v>15.315</v>
      </c>
      <c r="K65" s="18">
        <f t="shared" si="0"/>
        <v>5.8239999999999998</v>
      </c>
      <c r="L65" s="18">
        <f t="shared" si="0"/>
        <v>73.948800000000006</v>
      </c>
      <c r="M65" s="18">
        <f t="shared" si="0"/>
        <v>43.034999999999997</v>
      </c>
      <c r="N65" s="18">
        <f t="shared" si="0"/>
        <v>0</v>
      </c>
      <c r="O65" s="18">
        <f t="shared" si="0"/>
        <v>0</v>
      </c>
      <c r="P65" s="18">
        <f t="shared" si="0"/>
        <v>0</v>
      </c>
      <c r="Q65" s="19">
        <f t="shared" si="0"/>
        <v>981.54230000000007</v>
      </c>
    </row>
    <row r="66" spans="1:17" x14ac:dyDescent="0.25">
      <c r="A66" s="16" t="s">
        <v>3</v>
      </c>
      <c r="B66" s="17" t="s">
        <v>23</v>
      </c>
      <c r="C66" s="18">
        <f t="shared" si="0"/>
        <v>7.28</v>
      </c>
      <c r="D66" s="18">
        <f t="shared" si="0"/>
        <v>100.4002</v>
      </c>
      <c r="E66" s="18">
        <f t="shared" si="0"/>
        <v>0</v>
      </c>
      <c r="F66" s="18">
        <f t="shared" si="0"/>
        <v>576.7296</v>
      </c>
      <c r="G66" s="18">
        <f t="shared" si="0"/>
        <v>2.8000000000000001E-2</v>
      </c>
      <c r="H66" s="18">
        <f t="shared" si="0"/>
        <v>16.931000000000001</v>
      </c>
      <c r="I66" s="18">
        <f t="shared" si="0"/>
        <v>0</v>
      </c>
      <c r="J66" s="18">
        <f t="shared" si="0"/>
        <v>16.584</v>
      </c>
      <c r="K66" s="18">
        <f t="shared" si="0"/>
        <v>3.5870000000000002</v>
      </c>
      <c r="L66" s="18">
        <f t="shared" si="0"/>
        <v>24.611999999999998</v>
      </c>
      <c r="M66" s="18">
        <f t="shared" si="0"/>
        <v>0</v>
      </c>
      <c r="N66" s="18">
        <f t="shared" si="0"/>
        <v>0</v>
      </c>
      <c r="O66" s="18">
        <f t="shared" si="0"/>
        <v>23.74</v>
      </c>
      <c r="P66" s="18">
        <f t="shared" si="0"/>
        <v>23.3</v>
      </c>
      <c r="Q66" s="19">
        <f t="shared" si="0"/>
        <v>793.19179999999994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0</v>
      </c>
      <c r="E67" s="18">
        <f t="shared" si="0"/>
        <v>0</v>
      </c>
      <c r="F67" s="18">
        <f t="shared" si="0"/>
        <v>0.54800000000000004</v>
      </c>
      <c r="G67" s="18">
        <f t="shared" si="0"/>
        <v>12.6942</v>
      </c>
      <c r="H67" s="18">
        <f t="shared" si="0"/>
        <v>2.1084000000000001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0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15.3506</v>
      </c>
    </row>
    <row r="68" spans="1:17" x14ac:dyDescent="0.25">
      <c r="A68" s="16" t="s">
        <v>5</v>
      </c>
      <c r="B68" s="17" t="s">
        <v>25</v>
      </c>
      <c r="C68" s="18">
        <f t="shared" si="0"/>
        <v>15.503500000000001</v>
      </c>
      <c r="D68" s="18">
        <f t="shared" si="0"/>
        <v>125.2814</v>
      </c>
      <c r="E68" s="18">
        <f t="shared" si="0"/>
        <v>9.8724000000000007</v>
      </c>
      <c r="F68" s="18">
        <f t="shared" si="0"/>
        <v>20.806000000000001</v>
      </c>
      <c r="G68" s="18">
        <f t="shared" si="0"/>
        <v>3.4136000000000002</v>
      </c>
      <c r="H68" s="18">
        <f t="shared" si="0"/>
        <v>507.6533</v>
      </c>
      <c r="I68" s="18">
        <f t="shared" si="0"/>
        <v>25.493500000000001</v>
      </c>
      <c r="J68" s="18">
        <f t="shared" si="0"/>
        <v>3.4136000000000002</v>
      </c>
      <c r="K68" s="18">
        <f t="shared" si="0"/>
        <v>3.7247999999999997</v>
      </c>
      <c r="L68" s="18">
        <f t="shared" si="0"/>
        <v>5.7020999999999997</v>
      </c>
      <c r="M68" s="18">
        <f t="shared" si="0"/>
        <v>0</v>
      </c>
      <c r="N68" s="18">
        <f t="shared" si="0"/>
        <v>26.5</v>
      </c>
      <c r="O68" s="18">
        <f t="shared" si="0"/>
        <v>12.357900000000001</v>
      </c>
      <c r="P68" s="18">
        <f t="shared" si="0"/>
        <v>0</v>
      </c>
      <c r="Q68" s="19">
        <f t="shared" si="0"/>
        <v>759.72209999999995</v>
      </c>
    </row>
    <row r="69" spans="1:17" x14ac:dyDescent="0.25">
      <c r="A69" s="16" t="s">
        <v>6</v>
      </c>
      <c r="B69" s="17" t="s">
        <v>26</v>
      </c>
      <c r="C69" s="18">
        <f t="shared" si="0"/>
        <v>7.0000000000000001E-3</v>
      </c>
      <c r="D69" s="18">
        <f t="shared" si="0"/>
        <v>39.116</v>
      </c>
      <c r="E69" s="18">
        <f t="shared" si="0"/>
        <v>0</v>
      </c>
      <c r="F69" s="18">
        <f t="shared" si="0"/>
        <v>4.6134000000000004</v>
      </c>
      <c r="G69" s="18">
        <f t="shared" si="0"/>
        <v>0</v>
      </c>
      <c r="H69" s="18">
        <f t="shared" si="0"/>
        <v>29.7514</v>
      </c>
      <c r="I69" s="18">
        <f t="shared" si="0"/>
        <v>104.9868</v>
      </c>
      <c r="J69" s="18">
        <f t="shared" si="0"/>
        <v>1.4759</v>
      </c>
      <c r="K69" s="18">
        <f t="shared" si="0"/>
        <v>8.5820000000000007</v>
      </c>
      <c r="L69" s="18">
        <f t="shared" si="0"/>
        <v>0</v>
      </c>
      <c r="M69" s="18">
        <f t="shared" si="0"/>
        <v>0.2</v>
      </c>
      <c r="N69" s="18">
        <f t="shared" si="0"/>
        <v>1.3919999999999999</v>
      </c>
      <c r="O69" s="18">
        <f t="shared" si="0"/>
        <v>10.98</v>
      </c>
      <c r="P69" s="18">
        <f t="shared" si="0"/>
        <v>0</v>
      </c>
      <c r="Q69" s="19">
        <f t="shared" si="0"/>
        <v>201.1045</v>
      </c>
    </row>
    <row r="70" spans="1:17" x14ac:dyDescent="0.25">
      <c r="A70" s="16" t="s">
        <v>7</v>
      </c>
      <c r="B70" s="17" t="s">
        <v>27</v>
      </c>
      <c r="C70" s="18">
        <f t="shared" si="0"/>
        <v>22.8325</v>
      </c>
      <c r="D70" s="18">
        <f t="shared" si="0"/>
        <v>71.339200000000005</v>
      </c>
      <c r="E70" s="18">
        <f t="shared" si="0"/>
        <v>21.183</v>
      </c>
      <c r="F70" s="18">
        <f t="shared" si="0"/>
        <v>6.4097</v>
      </c>
      <c r="G70" s="18">
        <f t="shared" si="0"/>
        <v>0</v>
      </c>
      <c r="H70" s="18">
        <f t="shared" si="0"/>
        <v>2.8730000000000002</v>
      </c>
      <c r="I70" s="18">
        <f t="shared" si="0"/>
        <v>32.421999999999997</v>
      </c>
      <c r="J70" s="18">
        <f t="shared" si="0"/>
        <v>126.4385</v>
      </c>
      <c r="K70" s="18">
        <f t="shared" si="0"/>
        <v>70.465500000000006</v>
      </c>
      <c r="L70" s="18">
        <f t="shared" si="0"/>
        <v>11.293100000000001</v>
      </c>
      <c r="M70" s="18">
        <f t="shared" si="0"/>
        <v>6.4295</v>
      </c>
      <c r="N70" s="18">
        <f t="shared" si="0"/>
        <v>3.1221000000000001</v>
      </c>
      <c r="O70" s="18">
        <f t="shared" si="0"/>
        <v>1.1399999999999999</v>
      </c>
      <c r="P70" s="18">
        <f t="shared" si="0"/>
        <v>6.6000000000000003E-2</v>
      </c>
      <c r="Q70" s="19">
        <f t="shared" si="0"/>
        <v>376.01409999999998</v>
      </c>
    </row>
    <row r="71" spans="1:17" x14ac:dyDescent="0.25">
      <c r="A71" s="16" t="s">
        <v>8</v>
      </c>
      <c r="B71" s="17" t="s">
        <v>28</v>
      </c>
      <c r="C71" s="18">
        <f t="shared" si="0"/>
        <v>4.9321999999999999</v>
      </c>
      <c r="D71" s="18">
        <f t="shared" si="0"/>
        <v>28.313800000000001</v>
      </c>
      <c r="E71" s="18">
        <f t="shared" si="0"/>
        <v>6.3263999999999996</v>
      </c>
      <c r="F71" s="18">
        <f t="shared" si="0"/>
        <v>0</v>
      </c>
      <c r="G71" s="18">
        <f t="shared" si="0"/>
        <v>0</v>
      </c>
      <c r="H71" s="18">
        <f t="shared" si="0"/>
        <v>3.9540000000000002</v>
      </c>
      <c r="I71" s="18">
        <f t="shared" si="0"/>
        <v>0</v>
      </c>
      <c r="J71" s="18">
        <f t="shared" si="0"/>
        <v>20.251999999999999</v>
      </c>
      <c r="K71" s="18">
        <f t="shared" si="0"/>
        <v>78.787700000000001</v>
      </c>
      <c r="L71" s="18">
        <f t="shared" si="0"/>
        <v>29.327999999999999</v>
      </c>
      <c r="M71" s="18">
        <f t="shared" si="0"/>
        <v>7.1645000000000003</v>
      </c>
      <c r="N71" s="18">
        <f t="shared" si="0"/>
        <v>5.3170000000000002</v>
      </c>
      <c r="O71" s="18">
        <f t="shared" si="0"/>
        <v>0.18390000000000001</v>
      </c>
      <c r="P71" s="18">
        <f t="shared" si="0"/>
        <v>4.4748999999999999</v>
      </c>
      <c r="Q71" s="19">
        <f t="shared" si="0"/>
        <v>189.03440000000001</v>
      </c>
    </row>
    <row r="72" spans="1:17" x14ac:dyDescent="0.25">
      <c r="A72" s="16" t="s">
        <v>14</v>
      </c>
      <c r="B72" s="17" t="s">
        <v>29</v>
      </c>
      <c r="C72" s="18">
        <f t="shared" si="0"/>
        <v>32.133000000000003</v>
      </c>
      <c r="D72" s="18">
        <f t="shared" si="0"/>
        <v>125.6289</v>
      </c>
      <c r="E72" s="18">
        <f t="shared" si="0"/>
        <v>65.695999999999998</v>
      </c>
      <c r="F72" s="18">
        <f t="shared" si="0"/>
        <v>32.124000000000002</v>
      </c>
      <c r="G72" s="18">
        <f t="shared" si="0"/>
        <v>0</v>
      </c>
      <c r="H72" s="18">
        <f t="shared" si="0"/>
        <v>24.645600000000002</v>
      </c>
      <c r="I72" s="18">
        <f t="shared" si="0"/>
        <v>32.808</v>
      </c>
      <c r="J72" s="18">
        <f t="shared" si="0"/>
        <v>7.9062000000000001</v>
      </c>
      <c r="K72" s="18">
        <f t="shared" si="0"/>
        <v>1.718</v>
      </c>
      <c r="L72" s="18">
        <f t="shared" si="0"/>
        <v>210.6183</v>
      </c>
      <c r="M72" s="18">
        <f t="shared" si="0"/>
        <v>72.892600000000002</v>
      </c>
      <c r="N72" s="18">
        <f t="shared" si="0"/>
        <v>23.8521</v>
      </c>
      <c r="O72" s="18">
        <f t="shared" si="0"/>
        <v>27.3962</v>
      </c>
      <c r="P72" s="18">
        <f t="shared" si="0"/>
        <v>25.763999999999999</v>
      </c>
      <c r="Q72" s="19">
        <f t="shared" si="0"/>
        <v>683.1828999999999</v>
      </c>
    </row>
    <row r="73" spans="1:17" x14ac:dyDescent="0.25">
      <c r="A73" s="16" t="s">
        <v>15</v>
      </c>
      <c r="B73" s="17" t="s">
        <v>30</v>
      </c>
      <c r="C73" s="18">
        <f t="shared" si="0"/>
        <v>6.0640000000000001</v>
      </c>
      <c r="D73" s="18">
        <f t="shared" si="0"/>
        <v>84.716300000000004</v>
      </c>
      <c r="E73" s="18">
        <f t="shared" si="0"/>
        <v>19.479800000000001</v>
      </c>
      <c r="F73" s="18">
        <f t="shared" si="0"/>
        <v>0</v>
      </c>
      <c r="G73" s="18">
        <f t="shared" si="0"/>
        <v>0</v>
      </c>
      <c r="H73" s="18">
        <f t="shared" si="0"/>
        <v>0.97760000000000002</v>
      </c>
      <c r="I73" s="18">
        <f t="shared" si="0"/>
        <v>0</v>
      </c>
      <c r="J73" s="18">
        <f t="shared" si="0"/>
        <v>3.0649999999999999</v>
      </c>
      <c r="K73" s="18">
        <f t="shared" si="0"/>
        <v>6.9058999999999999</v>
      </c>
      <c r="L73" s="18">
        <f t="shared" si="0"/>
        <v>116.495</v>
      </c>
      <c r="M73" s="18">
        <f t="shared" si="0"/>
        <v>835.54819999999995</v>
      </c>
      <c r="N73" s="18">
        <f t="shared" si="0"/>
        <v>11.0716</v>
      </c>
      <c r="O73" s="18">
        <f t="shared" si="0"/>
        <v>58.124099999999999</v>
      </c>
      <c r="P73" s="18">
        <f t="shared" si="0"/>
        <v>74.185000000000002</v>
      </c>
      <c r="Q73" s="19">
        <f t="shared" si="0"/>
        <v>1216.6324999999999</v>
      </c>
    </row>
    <row r="74" spans="1:17" x14ac:dyDescent="0.25">
      <c r="A74" s="16" t="s">
        <v>11</v>
      </c>
      <c r="B74" s="17" t="s">
        <v>31</v>
      </c>
      <c r="C74" s="18">
        <f t="shared" si="0"/>
        <v>17.3718</v>
      </c>
      <c r="D74" s="18">
        <f t="shared" si="0"/>
        <v>18.577200000000001</v>
      </c>
      <c r="E74" s="18">
        <f t="shared" si="0"/>
        <v>3.52</v>
      </c>
      <c r="F74" s="18">
        <f t="shared" si="0"/>
        <v>0</v>
      </c>
      <c r="G74" s="18">
        <f t="shared" si="0"/>
        <v>8.8949999999999996</v>
      </c>
      <c r="H74" s="18">
        <f t="shared" si="0"/>
        <v>53.052399999999999</v>
      </c>
      <c r="I74" s="18">
        <f t="shared" si="0"/>
        <v>0</v>
      </c>
      <c r="J74" s="18">
        <f t="shared" si="0"/>
        <v>21.889999999999997</v>
      </c>
      <c r="K74" s="18">
        <f t="shared" si="0"/>
        <v>2.1000000000000001E-2</v>
      </c>
      <c r="L74" s="18">
        <f t="shared" si="0"/>
        <v>3.6063000000000001</v>
      </c>
      <c r="M74" s="18">
        <f t="shared" si="0"/>
        <v>36.609099999999998</v>
      </c>
      <c r="N74" s="18">
        <f t="shared" si="0"/>
        <v>298.63869999999997</v>
      </c>
      <c r="O74" s="18">
        <f t="shared" si="0"/>
        <v>32.943199999999997</v>
      </c>
      <c r="P74" s="18">
        <f t="shared" si="0"/>
        <v>26.2592</v>
      </c>
      <c r="Q74" s="19">
        <f t="shared" si="0"/>
        <v>521.38390000000004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13.506</v>
      </c>
      <c r="E75" s="18">
        <f t="shared" si="0"/>
        <v>0</v>
      </c>
      <c r="F75" s="18">
        <f t="shared" si="0"/>
        <v>0</v>
      </c>
      <c r="G75" s="18">
        <f t="shared" si="0"/>
        <v>0</v>
      </c>
      <c r="H75" s="18">
        <f t="shared" si="0"/>
        <v>0.06</v>
      </c>
      <c r="I75" s="18">
        <f t="shared" si="0"/>
        <v>1.4036</v>
      </c>
      <c r="J75" s="18">
        <f t="shared" si="0"/>
        <v>0</v>
      </c>
      <c r="K75" s="18">
        <f t="shared" si="0"/>
        <v>2.4630000000000001</v>
      </c>
      <c r="L75" s="18">
        <f t="shared" si="0"/>
        <v>3.0884</v>
      </c>
      <c r="M75" s="18">
        <f t="shared" si="0"/>
        <v>35.317999999999998</v>
      </c>
      <c r="N75" s="18">
        <f t="shared" si="0"/>
        <v>16.899999999999999</v>
      </c>
      <c r="O75" s="18">
        <f t="shared" si="0"/>
        <v>115.06490000000001</v>
      </c>
      <c r="P75" s="18">
        <f t="shared" si="0"/>
        <v>13.877000000000001</v>
      </c>
      <c r="Q75" s="19">
        <f t="shared" si="0"/>
        <v>201.68089999999998</v>
      </c>
    </row>
    <row r="76" spans="1:17" x14ac:dyDescent="0.25">
      <c r="A76" s="16" t="s">
        <v>13</v>
      </c>
      <c r="B76" s="17" t="s">
        <v>33</v>
      </c>
      <c r="C76" s="18">
        <f t="shared" si="0"/>
        <v>2.6288</v>
      </c>
      <c r="D76" s="18">
        <f t="shared" si="0"/>
        <v>53.279399999999995</v>
      </c>
      <c r="E76" s="18">
        <f t="shared" si="0"/>
        <v>0</v>
      </c>
      <c r="F76" s="18">
        <f t="shared" si="0"/>
        <v>38.951000000000001</v>
      </c>
      <c r="G76" s="18">
        <f t="shared" si="0"/>
        <v>15.4495</v>
      </c>
      <c r="H76" s="18">
        <f t="shared" si="0"/>
        <v>1.593</v>
      </c>
      <c r="I76" s="18">
        <f t="shared" si="0"/>
        <v>9.73</v>
      </c>
      <c r="J76" s="18">
        <f t="shared" si="0"/>
        <v>12.5151</v>
      </c>
      <c r="K76" s="18">
        <f t="shared" si="0"/>
        <v>1.4319999999999999</v>
      </c>
      <c r="L76" s="18">
        <f t="shared" si="0"/>
        <v>16.2882</v>
      </c>
      <c r="M76" s="18">
        <f t="shared" si="0"/>
        <v>54.5105</v>
      </c>
      <c r="N76" s="18">
        <f t="shared" si="0"/>
        <v>75.259399999999999</v>
      </c>
      <c r="O76" s="18">
        <f t="shared" si="0"/>
        <v>35.475000000000001</v>
      </c>
      <c r="P76" s="18">
        <f t="shared" si="0"/>
        <v>668.31780000000003</v>
      </c>
      <c r="Q76" s="19">
        <f t="shared" si="0"/>
        <v>985.42969999999991</v>
      </c>
    </row>
    <row r="77" spans="1:17" x14ac:dyDescent="0.25">
      <c r="A77" s="20"/>
      <c r="B77" s="21" t="s">
        <v>38</v>
      </c>
      <c r="C77" s="22">
        <f t="shared" si="0"/>
        <v>268.83950000000004</v>
      </c>
      <c r="D77" s="22">
        <f t="shared" si="0"/>
        <v>1878.7757999999999</v>
      </c>
      <c r="E77" s="22">
        <f t="shared" si="0"/>
        <v>914.154</v>
      </c>
      <c r="F77" s="22">
        <f t="shared" si="0"/>
        <v>869.82939999999996</v>
      </c>
      <c r="G77" s="22">
        <f t="shared" si="0"/>
        <v>45.485100000000003</v>
      </c>
      <c r="H77" s="22">
        <f t="shared" si="0"/>
        <v>871.35429999999997</v>
      </c>
      <c r="I77" s="22">
        <f t="shared" si="0"/>
        <v>330.68689999999998</v>
      </c>
      <c r="J77" s="22">
        <f t="shared" si="0"/>
        <v>345.24009999999998</v>
      </c>
      <c r="K77" s="22">
        <f t="shared" si="0"/>
        <v>241.41149999999999</v>
      </c>
      <c r="L77" s="22">
        <f t="shared" si="0"/>
        <v>598.16750000000002</v>
      </c>
      <c r="M77" s="22">
        <f t="shared" si="0"/>
        <v>1169.8510000000001</v>
      </c>
      <c r="N77" s="22">
        <f t="shared" si="0"/>
        <v>483.9101</v>
      </c>
      <c r="O77" s="22">
        <f t="shared" si="0"/>
        <v>322.82569999999998</v>
      </c>
      <c r="P77" s="22">
        <f t="shared" si="0"/>
        <v>884.66239999999993</v>
      </c>
      <c r="Q77" s="22">
        <f t="shared" si="0"/>
        <v>9225.1933000000008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D18BC-F58D-47C6-B57E-0CA19F2E04D2}">
  <sheetPr codeName="List10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46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1.2E-2</v>
      </c>
      <c r="I6" s="18">
        <v>3.0000000000000001E-3</v>
      </c>
      <c r="J6" s="18">
        <v>0</v>
      </c>
      <c r="K6" s="18">
        <v>0</v>
      </c>
      <c r="L6" s="18">
        <v>0.14799999999999999</v>
      </c>
      <c r="M6" s="18">
        <v>0</v>
      </c>
      <c r="N6" s="18">
        <v>0</v>
      </c>
      <c r="O6" s="18">
        <v>0</v>
      </c>
      <c r="P6" s="18">
        <v>0</v>
      </c>
      <c r="Q6" s="19">
        <v>0.16300000000000001</v>
      </c>
    </row>
    <row r="7" spans="1:17" x14ac:dyDescent="0.25">
      <c r="A7" s="16" t="s">
        <v>1</v>
      </c>
      <c r="B7" s="17" t="s">
        <v>21</v>
      </c>
      <c r="C7" s="18">
        <v>2.7280000000000002</v>
      </c>
      <c r="D7" s="18">
        <v>129.221</v>
      </c>
      <c r="E7" s="18">
        <v>0</v>
      </c>
      <c r="F7" s="18">
        <v>0.1</v>
      </c>
      <c r="G7" s="18">
        <v>8.4000000000000005E-2</v>
      </c>
      <c r="H7" s="18">
        <v>467.37</v>
      </c>
      <c r="I7" s="18">
        <v>0.19900000000000001</v>
      </c>
      <c r="J7" s="18">
        <v>0.35599999999999998</v>
      </c>
      <c r="K7" s="18">
        <v>66.094999999999999</v>
      </c>
      <c r="L7" s="18">
        <v>4.0519999999999996</v>
      </c>
      <c r="M7" s="18">
        <v>7.6710000000000003</v>
      </c>
      <c r="N7" s="18">
        <v>2.2719999999999998</v>
      </c>
      <c r="O7" s="18">
        <v>21.420999999999999</v>
      </c>
      <c r="P7" s="18">
        <v>0.39300000000000002</v>
      </c>
      <c r="Q7" s="19">
        <v>701.96199999999999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2.3E-2</v>
      </c>
      <c r="N8" s="18">
        <v>0</v>
      </c>
      <c r="O8" s="18">
        <v>0</v>
      </c>
      <c r="P8" s="18">
        <v>0</v>
      </c>
      <c r="Q8" s="19">
        <v>2.3E-2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9.1999999999999998E-2</v>
      </c>
      <c r="E9" s="18">
        <v>0.221</v>
      </c>
      <c r="F9" s="18">
        <v>0.35299999999999998</v>
      </c>
      <c r="G9" s="18">
        <v>0</v>
      </c>
      <c r="H9" s="18">
        <v>0.14799999999999999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0.81399999999999995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15.949</v>
      </c>
      <c r="E10" s="18">
        <v>0.53200000000000003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2.1360000000000001</v>
      </c>
      <c r="N10" s="18">
        <v>0</v>
      </c>
      <c r="O10" s="18">
        <v>0</v>
      </c>
      <c r="P10" s="18">
        <v>26.571000000000002</v>
      </c>
      <c r="Q10" s="19">
        <v>45.188000000000002</v>
      </c>
    </row>
    <row r="11" spans="1:17" x14ac:dyDescent="0.25">
      <c r="A11" s="16" t="s">
        <v>5</v>
      </c>
      <c r="B11" s="17" t="s">
        <v>25</v>
      </c>
      <c r="C11" s="18">
        <v>2.8519999999999999</v>
      </c>
      <c r="D11" s="18">
        <v>368.47399999999999</v>
      </c>
      <c r="E11" s="18">
        <v>4.8330000000000002</v>
      </c>
      <c r="F11" s="18">
        <v>2.3199999999999998</v>
      </c>
      <c r="G11" s="18">
        <v>1.0660000000000001</v>
      </c>
      <c r="H11" s="18">
        <v>18.361999999999998</v>
      </c>
      <c r="I11" s="18">
        <v>3.53</v>
      </c>
      <c r="J11" s="18">
        <v>5.3390000000000004</v>
      </c>
      <c r="K11" s="18">
        <v>20.428999999999998</v>
      </c>
      <c r="L11" s="18">
        <v>4.6449999999999996</v>
      </c>
      <c r="M11" s="18">
        <v>15.057</v>
      </c>
      <c r="N11" s="18">
        <v>6.657</v>
      </c>
      <c r="O11" s="18">
        <v>73.230999999999995</v>
      </c>
      <c r="P11" s="18">
        <v>58.134999999999998</v>
      </c>
      <c r="Q11" s="19">
        <v>584.92999999999995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5.6000000000000001E-2</v>
      </c>
      <c r="E12" s="18">
        <v>0</v>
      </c>
      <c r="F12" s="18">
        <v>0</v>
      </c>
      <c r="G12" s="18">
        <v>0</v>
      </c>
      <c r="H12" s="18">
        <v>0.17499999999999999</v>
      </c>
      <c r="I12" s="18">
        <v>0</v>
      </c>
      <c r="J12" s="18">
        <v>2.3E-2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3.0000000000000001E-3</v>
      </c>
      <c r="Q12" s="19">
        <v>0.25700000000000001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2E-3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1.7000000000000001E-2</v>
      </c>
      <c r="K13" s="18">
        <v>6.0000000000000001E-3</v>
      </c>
      <c r="L13" s="18">
        <v>3.1E-2</v>
      </c>
      <c r="M13" s="18">
        <v>0</v>
      </c>
      <c r="N13" s="18">
        <v>0</v>
      </c>
      <c r="O13" s="18">
        <v>0</v>
      </c>
      <c r="P13" s="18">
        <v>0.09</v>
      </c>
      <c r="Q13" s="19">
        <v>0.14599999999999999</v>
      </c>
    </row>
    <row r="14" spans="1:17" x14ac:dyDescent="0.25">
      <c r="A14" s="16" t="s">
        <v>8</v>
      </c>
      <c r="B14" s="17" t="s">
        <v>28</v>
      </c>
      <c r="C14" s="18">
        <v>0.748</v>
      </c>
      <c r="D14" s="18">
        <v>4.1589999999999998</v>
      </c>
      <c r="E14" s="18">
        <v>0</v>
      </c>
      <c r="F14" s="18">
        <v>0</v>
      </c>
      <c r="G14" s="18">
        <v>0</v>
      </c>
      <c r="H14" s="18">
        <v>7.8E-2</v>
      </c>
      <c r="I14" s="18">
        <v>0</v>
      </c>
      <c r="J14" s="18">
        <v>0.05</v>
      </c>
      <c r="K14" s="18">
        <v>0</v>
      </c>
      <c r="L14" s="18">
        <v>0</v>
      </c>
      <c r="M14" s="18">
        <v>0</v>
      </c>
      <c r="N14" s="18">
        <v>0.61799999999999999</v>
      </c>
      <c r="O14" s="18">
        <v>2.5950000000000002</v>
      </c>
      <c r="P14" s="18">
        <v>0.14799999999999999</v>
      </c>
      <c r="Q14" s="19">
        <v>8.3960000000000008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0.192</v>
      </c>
      <c r="F15" s="18">
        <v>0</v>
      </c>
      <c r="G15" s="18">
        <v>0</v>
      </c>
      <c r="H15" s="18">
        <v>0</v>
      </c>
      <c r="I15" s="18">
        <v>0</v>
      </c>
      <c r="J15" s="18">
        <v>8.0000000000000002E-3</v>
      </c>
      <c r="K15" s="18">
        <v>0</v>
      </c>
      <c r="L15" s="18">
        <v>5.0999999999999997E-2</v>
      </c>
      <c r="M15" s="18">
        <v>0.33800000000000002</v>
      </c>
      <c r="N15" s="18">
        <v>0</v>
      </c>
      <c r="O15" s="18">
        <v>0</v>
      </c>
      <c r="P15" s="18">
        <v>0</v>
      </c>
      <c r="Q15" s="19">
        <v>0.58899999999999997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0.114</v>
      </c>
      <c r="E16" s="18">
        <v>0</v>
      </c>
      <c r="F16" s="18">
        <v>0</v>
      </c>
      <c r="G16" s="18">
        <v>0</v>
      </c>
      <c r="H16" s="18">
        <v>0.47699999999999998</v>
      </c>
      <c r="I16" s="18">
        <v>0</v>
      </c>
      <c r="J16" s="18">
        <v>0</v>
      </c>
      <c r="K16" s="18">
        <v>8.9999999999999993E-3</v>
      </c>
      <c r="L16" s="18">
        <v>0.16300000000000001</v>
      </c>
      <c r="M16" s="18">
        <v>0.111</v>
      </c>
      <c r="N16" s="18">
        <v>1.2999999999999999E-2</v>
      </c>
      <c r="O16" s="18">
        <v>0</v>
      </c>
      <c r="P16" s="18">
        <v>0</v>
      </c>
      <c r="Q16" s="19">
        <v>0.88700000000000001</v>
      </c>
    </row>
    <row r="17" spans="1:17" x14ac:dyDescent="0.25">
      <c r="A17" s="16" t="s">
        <v>11</v>
      </c>
      <c r="B17" s="17" t="s">
        <v>31</v>
      </c>
      <c r="C17" s="18">
        <v>0.14799999999999999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2.7E-2</v>
      </c>
      <c r="K17" s="18">
        <v>4.9000000000000002E-2</v>
      </c>
      <c r="L17" s="18">
        <v>0</v>
      </c>
      <c r="M17" s="18">
        <v>1.7000000000000001E-2</v>
      </c>
      <c r="N17" s="18">
        <v>0.55400000000000005</v>
      </c>
      <c r="O17" s="18">
        <v>0</v>
      </c>
      <c r="P17" s="18">
        <v>3.5000000000000003E-2</v>
      </c>
      <c r="Q17" s="19">
        <v>0.83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3.0000000000000001E-3</v>
      </c>
      <c r="I18" s="18">
        <v>0</v>
      </c>
      <c r="J18" s="18">
        <v>0</v>
      </c>
      <c r="K18" s="18">
        <v>0</v>
      </c>
      <c r="L18" s="18">
        <v>0</v>
      </c>
      <c r="M18" s="18">
        <v>3.6999999999999998E-2</v>
      </c>
      <c r="N18" s="18">
        <v>1.385</v>
      </c>
      <c r="O18" s="18">
        <v>0.34699999999999998</v>
      </c>
      <c r="P18" s="18">
        <v>9.5519999999999996</v>
      </c>
      <c r="Q18" s="19">
        <v>11.324</v>
      </c>
    </row>
    <row r="19" spans="1:17" x14ac:dyDescent="0.25">
      <c r="A19" s="16" t="s">
        <v>13</v>
      </c>
      <c r="B19" s="17" t="s">
        <v>33</v>
      </c>
      <c r="C19" s="18">
        <v>0.02</v>
      </c>
      <c r="D19" s="18">
        <v>6.0880000000000001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0.23100000000000001</v>
      </c>
      <c r="M19" s="18">
        <v>5.8000000000000003E-2</v>
      </c>
      <c r="N19" s="18">
        <v>0</v>
      </c>
      <c r="O19" s="18">
        <v>54.414000000000001</v>
      </c>
      <c r="P19" s="18">
        <v>63.68</v>
      </c>
      <c r="Q19" s="19">
        <v>124.491</v>
      </c>
    </row>
    <row r="20" spans="1:17" x14ac:dyDescent="0.25">
      <c r="A20" s="20"/>
      <c r="B20" s="21" t="s">
        <v>38</v>
      </c>
      <c r="C20" s="22">
        <v>6.4960000000000004</v>
      </c>
      <c r="D20" s="22">
        <v>524.15499999999997</v>
      </c>
      <c r="E20" s="22">
        <v>5.7779999999999996</v>
      </c>
      <c r="F20" s="22">
        <v>2.7730000000000001</v>
      </c>
      <c r="G20" s="22">
        <v>1.1499999999999999</v>
      </c>
      <c r="H20" s="22">
        <v>486.625</v>
      </c>
      <c r="I20" s="22">
        <v>3.7320000000000002</v>
      </c>
      <c r="J20" s="22">
        <v>5.82</v>
      </c>
      <c r="K20" s="22">
        <v>86.587999999999994</v>
      </c>
      <c r="L20" s="22">
        <v>9.3209999999999997</v>
      </c>
      <c r="M20" s="22">
        <v>25.448</v>
      </c>
      <c r="N20" s="22">
        <v>11.499000000000001</v>
      </c>
      <c r="O20" s="22">
        <v>152.00800000000001</v>
      </c>
      <c r="P20" s="22">
        <v>158.607</v>
      </c>
      <c r="Q20" s="22">
        <v>1480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33.867400000000004</v>
      </c>
      <c r="D25" s="18">
        <v>28.428799999999999</v>
      </c>
      <c r="E25" s="18">
        <v>0</v>
      </c>
      <c r="F25" s="18">
        <v>0</v>
      </c>
      <c r="G25" s="18">
        <v>0</v>
      </c>
      <c r="H25" s="18">
        <v>15.6317</v>
      </c>
      <c r="I25" s="18">
        <v>0</v>
      </c>
      <c r="J25" s="18">
        <v>2.9666000000000001</v>
      </c>
      <c r="K25" s="18">
        <v>7.5582000000000003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9">
        <v>88.452699999999993</v>
      </c>
    </row>
    <row r="26" spans="1:17" x14ac:dyDescent="0.25">
      <c r="A26" s="16" t="s">
        <v>1</v>
      </c>
      <c r="B26" s="17" t="s">
        <v>21</v>
      </c>
      <c r="C26" s="18">
        <v>155.7073</v>
      </c>
      <c r="D26" s="18">
        <v>801.35230000000001</v>
      </c>
      <c r="E26" s="18">
        <v>15.307600000000001</v>
      </c>
      <c r="F26" s="18">
        <v>51.786000000000001</v>
      </c>
      <c r="G26" s="18">
        <v>14.183999999999999</v>
      </c>
      <c r="H26" s="18">
        <v>19.185600000000001</v>
      </c>
      <c r="I26" s="18">
        <v>48.450099999999999</v>
      </c>
      <c r="J26" s="18">
        <v>54.094700000000003</v>
      </c>
      <c r="K26" s="18">
        <v>18.585699999999999</v>
      </c>
      <c r="L26" s="18">
        <v>6.36</v>
      </c>
      <c r="M26" s="18">
        <v>2.7711000000000001</v>
      </c>
      <c r="N26" s="18">
        <v>0</v>
      </c>
      <c r="O26" s="18">
        <v>0</v>
      </c>
      <c r="P26" s="18">
        <v>37.78</v>
      </c>
      <c r="Q26" s="19">
        <v>1225.5644</v>
      </c>
    </row>
    <row r="27" spans="1:17" x14ac:dyDescent="0.25">
      <c r="A27" s="16" t="s">
        <v>2</v>
      </c>
      <c r="B27" s="17" t="s">
        <v>22</v>
      </c>
      <c r="C27" s="18">
        <v>0</v>
      </c>
      <c r="D27" s="18">
        <v>13.295999999999999</v>
      </c>
      <c r="E27" s="18">
        <v>235.82929999999999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7.5582000000000003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9">
        <v>256.68349999999998</v>
      </c>
    </row>
    <row r="28" spans="1:17" x14ac:dyDescent="0.25">
      <c r="A28" s="16" t="s">
        <v>3</v>
      </c>
      <c r="B28" s="17" t="s">
        <v>23</v>
      </c>
      <c r="C28" s="18">
        <v>0</v>
      </c>
      <c r="D28" s="18">
        <v>0</v>
      </c>
      <c r="E28" s="18">
        <v>0</v>
      </c>
      <c r="F28" s="18">
        <v>316.55930000000001</v>
      </c>
      <c r="G28" s="18">
        <v>121.2552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9">
        <v>437.81450000000001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</v>
      </c>
      <c r="E29" s="18">
        <v>0</v>
      </c>
      <c r="F29" s="18">
        <v>13.272</v>
      </c>
      <c r="G29" s="18">
        <v>229.8092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8.6058000000000003</v>
      </c>
      <c r="N29" s="18">
        <v>0</v>
      </c>
      <c r="O29" s="18">
        <v>0</v>
      </c>
      <c r="P29" s="18">
        <v>0</v>
      </c>
      <c r="Q29" s="19">
        <v>251.68700000000001</v>
      </c>
    </row>
    <row r="30" spans="1:17" x14ac:dyDescent="0.25">
      <c r="A30" s="16" t="s">
        <v>5</v>
      </c>
      <c r="B30" s="17" t="s">
        <v>25</v>
      </c>
      <c r="C30" s="18">
        <v>2.5874999999999999</v>
      </c>
      <c r="D30" s="18">
        <v>41.46</v>
      </c>
      <c r="E30" s="18">
        <v>0</v>
      </c>
      <c r="F30" s="18">
        <v>48.058799999999998</v>
      </c>
      <c r="G30" s="18">
        <v>350.8261</v>
      </c>
      <c r="H30" s="18">
        <v>411.9932</v>
      </c>
      <c r="I30" s="18">
        <v>19.9999</v>
      </c>
      <c r="J30" s="18">
        <v>0</v>
      </c>
      <c r="K30" s="18">
        <v>9.9320000000000004</v>
      </c>
      <c r="L30" s="18">
        <v>0</v>
      </c>
      <c r="M30" s="18">
        <v>0</v>
      </c>
      <c r="N30" s="18">
        <v>17.141400000000001</v>
      </c>
      <c r="O30" s="18">
        <v>0</v>
      </c>
      <c r="P30" s="18">
        <v>0</v>
      </c>
      <c r="Q30" s="19">
        <v>901.99890000000005</v>
      </c>
    </row>
    <row r="31" spans="1:17" x14ac:dyDescent="0.25">
      <c r="A31" s="16" t="s">
        <v>6</v>
      </c>
      <c r="B31" s="17" t="s">
        <v>26</v>
      </c>
      <c r="C31" s="18">
        <v>6.7320000000000002</v>
      </c>
      <c r="D31" s="18">
        <v>6.5780000000000003</v>
      </c>
      <c r="E31" s="18">
        <v>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9">
        <v>13.31</v>
      </c>
    </row>
    <row r="32" spans="1:17" x14ac:dyDescent="0.25">
      <c r="A32" s="16" t="s">
        <v>7</v>
      </c>
      <c r="B32" s="17" t="s">
        <v>27</v>
      </c>
      <c r="C32" s="18">
        <v>0</v>
      </c>
      <c r="D32" s="18">
        <v>79.555599999999998</v>
      </c>
      <c r="E32" s="18">
        <v>0</v>
      </c>
      <c r="F32" s="18">
        <v>0</v>
      </c>
      <c r="G32" s="18">
        <v>0</v>
      </c>
      <c r="H32" s="18">
        <v>21.615200000000002</v>
      </c>
      <c r="I32" s="18">
        <v>69.588999999999999</v>
      </c>
      <c r="J32" s="18">
        <v>410.88420000000002</v>
      </c>
      <c r="K32" s="18">
        <v>204.12100000000001</v>
      </c>
      <c r="L32" s="18">
        <v>0</v>
      </c>
      <c r="M32" s="18">
        <v>0</v>
      </c>
      <c r="N32" s="18">
        <v>1.4278</v>
      </c>
      <c r="O32" s="18">
        <v>0</v>
      </c>
      <c r="P32" s="18">
        <v>33.128</v>
      </c>
      <c r="Q32" s="19">
        <v>820.32079999999996</v>
      </c>
    </row>
    <row r="33" spans="1:17" x14ac:dyDescent="0.25">
      <c r="A33" s="16" t="s">
        <v>8</v>
      </c>
      <c r="B33" s="17" t="s">
        <v>28</v>
      </c>
      <c r="C33" s="18">
        <v>0</v>
      </c>
      <c r="D33" s="18">
        <v>88.154700000000005</v>
      </c>
      <c r="E33" s="18">
        <v>18.282</v>
      </c>
      <c r="F33" s="18">
        <v>12.018599999999999</v>
      </c>
      <c r="G33" s="18">
        <v>0</v>
      </c>
      <c r="H33" s="18">
        <v>0</v>
      </c>
      <c r="I33" s="18">
        <v>0.75639999999999996</v>
      </c>
      <c r="J33" s="18">
        <v>108.48560000000001</v>
      </c>
      <c r="K33" s="18">
        <v>364.74590000000001</v>
      </c>
      <c r="L33" s="18">
        <v>79.924000000000007</v>
      </c>
      <c r="M33" s="18">
        <v>42.090299999999999</v>
      </c>
      <c r="N33" s="18">
        <v>0</v>
      </c>
      <c r="O33" s="18">
        <v>0</v>
      </c>
      <c r="P33" s="18">
        <v>31.632000000000001</v>
      </c>
      <c r="Q33" s="19">
        <v>746.08950000000004</v>
      </c>
    </row>
    <row r="34" spans="1:17" x14ac:dyDescent="0.25">
      <c r="A34" s="16" t="s">
        <v>9</v>
      </c>
      <c r="B34" s="17" t="s">
        <v>29</v>
      </c>
      <c r="C34" s="18">
        <v>0</v>
      </c>
      <c r="D34" s="18">
        <v>39.815100000000001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1.7966</v>
      </c>
      <c r="L34" s="18">
        <v>259.66609999999997</v>
      </c>
      <c r="M34" s="18">
        <v>139.37639999999999</v>
      </c>
      <c r="N34" s="18">
        <v>0</v>
      </c>
      <c r="O34" s="18">
        <v>0</v>
      </c>
      <c r="P34" s="18">
        <v>0</v>
      </c>
      <c r="Q34" s="19">
        <v>440.6542</v>
      </c>
    </row>
    <row r="35" spans="1:17" x14ac:dyDescent="0.25">
      <c r="A35" s="16" t="s">
        <v>10</v>
      </c>
      <c r="B35" s="17" t="s">
        <v>30</v>
      </c>
      <c r="C35" s="18">
        <v>0</v>
      </c>
      <c r="D35" s="18">
        <v>0</v>
      </c>
      <c r="E35" s="18">
        <v>3.2711000000000001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35.582999999999998</v>
      </c>
      <c r="M35" s="18">
        <v>483.41809999999998</v>
      </c>
      <c r="N35" s="18">
        <v>3.5341</v>
      </c>
      <c r="O35" s="18">
        <v>72.329700000000003</v>
      </c>
      <c r="P35" s="18">
        <v>0</v>
      </c>
      <c r="Q35" s="19">
        <v>598.13599999999997</v>
      </c>
    </row>
    <row r="36" spans="1:17" x14ac:dyDescent="0.25">
      <c r="A36" s="16" t="s">
        <v>11</v>
      </c>
      <c r="B36" s="17" t="s">
        <v>31</v>
      </c>
      <c r="C36" s="18">
        <v>1.2749999999999999</v>
      </c>
      <c r="D36" s="18">
        <v>36.160800000000002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160.19390000000001</v>
      </c>
      <c r="O36" s="18">
        <v>0</v>
      </c>
      <c r="P36" s="18">
        <v>0</v>
      </c>
      <c r="Q36" s="19">
        <v>197.62970000000001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1434.2638999999999</v>
      </c>
      <c r="P37" s="18">
        <v>57.986699999999999</v>
      </c>
      <c r="Q37" s="19">
        <v>1492.2506000000001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34.229999999999997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108.985</v>
      </c>
      <c r="O38" s="18">
        <v>56.145000000000003</v>
      </c>
      <c r="P38" s="18">
        <v>553.93290000000002</v>
      </c>
      <c r="Q38" s="19">
        <v>753.29290000000003</v>
      </c>
    </row>
    <row r="39" spans="1:17" x14ac:dyDescent="0.25">
      <c r="A39" s="20"/>
      <c r="B39" s="21" t="s">
        <v>38</v>
      </c>
      <c r="C39" s="22">
        <v>200.16919999999999</v>
      </c>
      <c r="D39" s="22">
        <v>1134.8013000000001</v>
      </c>
      <c r="E39" s="22">
        <v>272.69</v>
      </c>
      <c r="F39" s="22">
        <v>441.69470000000001</v>
      </c>
      <c r="G39" s="22">
        <v>716.07449999999994</v>
      </c>
      <c r="H39" s="22">
        <v>502.65570000000002</v>
      </c>
      <c r="I39" s="22">
        <v>138.7954</v>
      </c>
      <c r="J39" s="22">
        <v>576.43110000000001</v>
      </c>
      <c r="K39" s="22">
        <v>614.29759999999999</v>
      </c>
      <c r="L39" s="22">
        <v>381.53309999999999</v>
      </c>
      <c r="M39" s="22">
        <v>676.26170000000002</v>
      </c>
      <c r="N39" s="22">
        <v>291.28219999999999</v>
      </c>
      <c r="O39" s="22">
        <v>1562.7385999999999</v>
      </c>
      <c r="P39" s="22">
        <v>714.45960000000002</v>
      </c>
      <c r="Q39" s="22">
        <v>8223.8847000000005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33.867400000000004</v>
      </c>
      <c r="D63" s="18">
        <f t="shared" si="0"/>
        <v>28.428799999999999</v>
      </c>
      <c r="E63" s="18">
        <f t="shared" si="0"/>
        <v>0</v>
      </c>
      <c r="F63" s="18">
        <f t="shared" si="0"/>
        <v>0</v>
      </c>
      <c r="G63" s="18">
        <f t="shared" si="0"/>
        <v>0</v>
      </c>
      <c r="H63" s="18">
        <f t="shared" si="0"/>
        <v>15.643700000000001</v>
      </c>
      <c r="I63" s="18">
        <f t="shared" si="0"/>
        <v>3.0000000000000001E-3</v>
      </c>
      <c r="J63" s="18">
        <f t="shared" si="0"/>
        <v>2.9666000000000001</v>
      </c>
      <c r="K63" s="18">
        <f t="shared" si="0"/>
        <v>7.5582000000000003</v>
      </c>
      <c r="L63" s="18">
        <f t="shared" si="0"/>
        <v>0.14799999999999999</v>
      </c>
      <c r="M63" s="18">
        <f t="shared" si="0"/>
        <v>0</v>
      </c>
      <c r="N63" s="18">
        <f t="shared" si="0"/>
        <v>0</v>
      </c>
      <c r="O63" s="18">
        <f t="shared" si="0"/>
        <v>0</v>
      </c>
      <c r="P63" s="18">
        <f t="shared" si="0"/>
        <v>0</v>
      </c>
      <c r="Q63" s="19">
        <f t="shared" si="0"/>
        <v>88.61569999999999</v>
      </c>
    </row>
    <row r="64" spans="1:17" x14ac:dyDescent="0.25">
      <c r="A64" s="16" t="s">
        <v>1</v>
      </c>
      <c r="B64" s="17" t="s">
        <v>21</v>
      </c>
      <c r="C64" s="18">
        <f t="shared" si="0"/>
        <v>158.43530000000001</v>
      </c>
      <c r="D64" s="18">
        <f t="shared" si="0"/>
        <v>930.57330000000002</v>
      </c>
      <c r="E64" s="18">
        <f t="shared" si="0"/>
        <v>15.307600000000001</v>
      </c>
      <c r="F64" s="18">
        <f t="shared" si="0"/>
        <v>51.886000000000003</v>
      </c>
      <c r="G64" s="18">
        <f t="shared" si="0"/>
        <v>14.267999999999999</v>
      </c>
      <c r="H64" s="18">
        <f t="shared" si="0"/>
        <v>486.55560000000003</v>
      </c>
      <c r="I64" s="18">
        <f t="shared" si="0"/>
        <v>48.649099999999997</v>
      </c>
      <c r="J64" s="18">
        <f t="shared" si="0"/>
        <v>54.450700000000005</v>
      </c>
      <c r="K64" s="18">
        <f t="shared" si="0"/>
        <v>84.680700000000002</v>
      </c>
      <c r="L64" s="18">
        <f t="shared" si="0"/>
        <v>10.411999999999999</v>
      </c>
      <c r="M64" s="18">
        <f t="shared" si="0"/>
        <v>10.4421</v>
      </c>
      <c r="N64" s="18">
        <f t="shared" si="0"/>
        <v>2.2719999999999998</v>
      </c>
      <c r="O64" s="18">
        <f t="shared" si="0"/>
        <v>21.420999999999999</v>
      </c>
      <c r="P64" s="18">
        <f t="shared" si="0"/>
        <v>38.173000000000002</v>
      </c>
      <c r="Q64" s="19">
        <f t="shared" si="0"/>
        <v>1927.5264</v>
      </c>
    </row>
    <row r="65" spans="1:17" x14ac:dyDescent="0.25">
      <c r="A65" s="16" t="s">
        <v>2</v>
      </c>
      <c r="B65" s="17" t="s">
        <v>22</v>
      </c>
      <c r="C65" s="18">
        <f t="shared" si="0"/>
        <v>0</v>
      </c>
      <c r="D65" s="18">
        <f t="shared" si="0"/>
        <v>13.295999999999999</v>
      </c>
      <c r="E65" s="18">
        <f t="shared" si="0"/>
        <v>235.82929999999999</v>
      </c>
      <c r="F65" s="18">
        <f t="shared" si="0"/>
        <v>0</v>
      </c>
      <c r="G65" s="18">
        <f t="shared" si="0"/>
        <v>0</v>
      </c>
      <c r="H65" s="18">
        <f t="shared" si="0"/>
        <v>0</v>
      </c>
      <c r="I65" s="18">
        <f t="shared" si="0"/>
        <v>0</v>
      </c>
      <c r="J65" s="18">
        <f t="shared" si="0"/>
        <v>0</v>
      </c>
      <c r="K65" s="18">
        <f t="shared" si="0"/>
        <v>7.5582000000000003</v>
      </c>
      <c r="L65" s="18">
        <f t="shared" si="0"/>
        <v>0</v>
      </c>
      <c r="M65" s="18">
        <f t="shared" si="0"/>
        <v>2.3E-2</v>
      </c>
      <c r="N65" s="18">
        <f t="shared" si="0"/>
        <v>0</v>
      </c>
      <c r="O65" s="18">
        <f t="shared" si="0"/>
        <v>0</v>
      </c>
      <c r="P65" s="18">
        <f t="shared" si="0"/>
        <v>0</v>
      </c>
      <c r="Q65" s="19">
        <f t="shared" si="0"/>
        <v>256.70650000000001</v>
      </c>
    </row>
    <row r="66" spans="1:17" x14ac:dyDescent="0.25">
      <c r="A66" s="16" t="s">
        <v>3</v>
      </c>
      <c r="B66" s="17" t="s">
        <v>23</v>
      </c>
      <c r="C66" s="18">
        <f t="shared" si="0"/>
        <v>0</v>
      </c>
      <c r="D66" s="18">
        <f t="shared" si="0"/>
        <v>9.1999999999999998E-2</v>
      </c>
      <c r="E66" s="18">
        <f t="shared" si="0"/>
        <v>0.221</v>
      </c>
      <c r="F66" s="18">
        <f t="shared" si="0"/>
        <v>316.91230000000002</v>
      </c>
      <c r="G66" s="18">
        <f t="shared" si="0"/>
        <v>121.2552</v>
      </c>
      <c r="H66" s="18">
        <f t="shared" si="0"/>
        <v>0.14799999999999999</v>
      </c>
      <c r="I66" s="18">
        <f t="shared" si="0"/>
        <v>0</v>
      </c>
      <c r="J66" s="18">
        <f t="shared" si="0"/>
        <v>0</v>
      </c>
      <c r="K66" s="18">
        <f t="shared" si="0"/>
        <v>0</v>
      </c>
      <c r="L66" s="18">
        <f t="shared" si="0"/>
        <v>0</v>
      </c>
      <c r="M66" s="18">
        <f t="shared" si="0"/>
        <v>0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438.62850000000003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15.949</v>
      </c>
      <c r="E67" s="18">
        <f t="shared" si="0"/>
        <v>0.53200000000000003</v>
      </c>
      <c r="F67" s="18">
        <f t="shared" si="0"/>
        <v>13.272</v>
      </c>
      <c r="G67" s="18">
        <f t="shared" si="0"/>
        <v>229.8092</v>
      </c>
      <c r="H67" s="18">
        <f t="shared" si="0"/>
        <v>0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10.741800000000001</v>
      </c>
      <c r="N67" s="18">
        <f t="shared" si="0"/>
        <v>0</v>
      </c>
      <c r="O67" s="18">
        <f t="shared" si="0"/>
        <v>0</v>
      </c>
      <c r="P67" s="18">
        <f t="shared" si="0"/>
        <v>26.571000000000002</v>
      </c>
      <c r="Q67" s="19">
        <f t="shared" si="0"/>
        <v>296.875</v>
      </c>
    </row>
    <row r="68" spans="1:17" x14ac:dyDescent="0.25">
      <c r="A68" s="16" t="s">
        <v>5</v>
      </c>
      <c r="B68" s="17" t="s">
        <v>25</v>
      </c>
      <c r="C68" s="18">
        <f t="shared" si="0"/>
        <v>5.4394999999999998</v>
      </c>
      <c r="D68" s="18">
        <f t="shared" si="0"/>
        <v>409.93399999999997</v>
      </c>
      <c r="E68" s="18">
        <f t="shared" si="0"/>
        <v>4.8330000000000002</v>
      </c>
      <c r="F68" s="18">
        <f t="shared" si="0"/>
        <v>50.378799999999998</v>
      </c>
      <c r="G68" s="18">
        <f t="shared" si="0"/>
        <v>351.89209999999997</v>
      </c>
      <c r="H68" s="18">
        <f t="shared" si="0"/>
        <v>430.35520000000002</v>
      </c>
      <c r="I68" s="18">
        <f t="shared" si="0"/>
        <v>23.529900000000001</v>
      </c>
      <c r="J68" s="18">
        <f t="shared" si="0"/>
        <v>5.3390000000000004</v>
      </c>
      <c r="K68" s="18">
        <f t="shared" si="0"/>
        <v>30.360999999999997</v>
      </c>
      <c r="L68" s="18">
        <f t="shared" si="0"/>
        <v>4.6449999999999996</v>
      </c>
      <c r="M68" s="18">
        <f t="shared" si="0"/>
        <v>15.057</v>
      </c>
      <c r="N68" s="18">
        <f t="shared" si="0"/>
        <v>23.798400000000001</v>
      </c>
      <c r="O68" s="18">
        <f t="shared" si="0"/>
        <v>73.230999999999995</v>
      </c>
      <c r="P68" s="18">
        <f t="shared" si="0"/>
        <v>58.134999999999998</v>
      </c>
      <c r="Q68" s="19">
        <f t="shared" si="0"/>
        <v>1486.9288999999999</v>
      </c>
    </row>
    <row r="69" spans="1:17" x14ac:dyDescent="0.25">
      <c r="A69" s="16" t="s">
        <v>6</v>
      </c>
      <c r="B69" s="17" t="s">
        <v>26</v>
      </c>
      <c r="C69" s="18">
        <f t="shared" si="0"/>
        <v>6.7320000000000002</v>
      </c>
      <c r="D69" s="18">
        <f t="shared" si="0"/>
        <v>6.6340000000000003</v>
      </c>
      <c r="E69" s="18">
        <f t="shared" si="0"/>
        <v>0</v>
      </c>
      <c r="F69" s="18">
        <f t="shared" si="0"/>
        <v>0</v>
      </c>
      <c r="G69" s="18">
        <f t="shared" si="0"/>
        <v>0</v>
      </c>
      <c r="H69" s="18">
        <f t="shared" si="0"/>
        <v>0.17499999999999999</v>
      </c>
      <c r="I69" s="18">
        <f t="shared" si="0"/>
        <v>0</v>
      </c>
      <c r="J69" s="18">
        <f t="shared" si="0"/>
        <v>2.3E-2</v>
      </c>
      <c r="K69" s="18">
        <f t="shared" si="0"/>
        <v>0</v>
      </c>
      <c r="L69" s="18">
        <f t="shared" si="0"/>
        <v>0</v>
      </c>
      <c r="M69" s="18">
        <f t="shared" si="0"/>
        <v>0</v>
      </c>
      <c r="N69" s="18">
        <f t="shared" si="0"/>
        <v>0</v>
      </c>
      <c r="O69" s="18">
        <f t="shared" si="0"/>
        <v>0</v>
      </c>
      <c r="P69" s="18">
        <f t="shared" si="0"/>
        <v>3.0000000000000001E-3</v>
      </c>
      <c r="Q69" s="19">
        <f t="shared" si="0"/>
        <v>13.567</v>
      </c>
    </row>
    <row r="70" spans="1:17" x14ac:dyDescent="0.25">
      <c r="A70" s="16" t="s">
        <v>7</v>
      </c>
      <c r="B70" s="17" t="s">
        <v>27</v>
      </c>
      <c r="C70" s="18">
        <f t="shared" si="0"/>
        <v>0</v>
      </c>
      <c r="D70" s="18">
        <f t="shared" si="0"/>
        <v>79.557599999999994</v>
      </c>
      <c r="E70" s="18">
        <f t="shared" si="0"/>
        <v>0</v>
      </c>
      <c r="F70" s="18">
        <f t="shared" si="0"/>
        <v>0</v>
      </c>
      <c r="G70" s="18">
        <f t="shared" si="0"/>
        <v>0</v>
      </c>
      <c r="H70" s="18">
        <f t="shared" si="0"/>
        <v>21.615200000000002</v>
      </c>
      <c r="I70" s="18">
        <f t="shared" si="0"/>
        <v>69.588999999999999</v>
      </c>
      <c r="J70" s="18">
        <f t="shared" si="0"/>
        <v>410.90120000000002</v>
      </c>
      <c r="K70" s="18">
        <f t="shared" si="0"/>
        <v>204.12700000000001</v>
      </c>
      <c r="L70" s="18">
        <f t="shared" si="0"/>
        <v>3.1E-2</v>
      </c>
      <c r="M70" s="18">
        <f t="shared" si="0"/>
        <v>0</v>
      </c>
      <c r="N70" s="18">
        <f t="shared" si="0"/>
        <v>1.4278</v>
      </c>
      <c r="O70" s="18">
        <f t="shared" si="0"/>
        <v>0</v>
      </c>
      <c r="P70" s="18">
        <f t="shared" si="0"/>
        <v>33.218000000000004</v>
      </c>
      <c r="Q70" s="19">
        <f t="shared" si="0"/>
        <v>820.46679999999992</v>
      </c>
    </row>
    <row r="71" spans="1:17" x14ac:dyDescent="0.25">
      <c r="A71" s="16" t="s">
        <v>8</v>
      </c>
      <c r="B71" s="17" t="s">
        <v>28</v>
      </c>
      <c r="C71" s="18">
        <f t="shared" si="0"/>
        <v>0.748</v>
      </c>
      <c r="D71" s="18">
        <f t="shared" si="0"/>
        <v>92.313700000000011</v>
      </c>
      <c r="E71" s="18">
        <f t="shared" si="0"/>
        <v>18.282</v>
      </c>
      <c r="F71" s="18">
        <f t="shared" si="0"/>
        <v>12.018599999999999</v>
      </c>
      <c r="G71" s="18">
        <f t="shared" si="0"/>
        <v>0</v>
      </c>
      <c r="H71" s="18">
        <f t="shared" si="0"/>
        <v>7.8E-2</v>
      </c>
      <c r="I71" s="18">
        <f t="shared" si="0"/>
        <v>0.75639999999999996</v>
      </c>
      <c r="J71" s="18">
        <f t="shared" si="0"/>
        <v>108.5356</v>
      </c>
      <c r="K71" s="18">
        <f t="shared" si="0"/>
        <v>364.74590000000001</v>
      </c>
      <c r="L71" s="18">
        <f t="shared" si="0"/>
        <v>79.924000000000007</v>
      </c>
      <c r="M71" s="18">
        <f t="shared" si="0"/>
        <v>42.090299999999999</v>
      </c>
      <c r="N71" s="18">
        <f t="shared" si="0"/>
        <v>0.61799999999999999</v>
      </c>
      <c r="O71" s="18">
        <f t="shared" si="0"/>
        <v>2.5950000000000002</v>
      </c>
      <c r="P71" s="18">
        <f t="shared" si="0"/>
        <v>31.78</v>
      </c>
      <c r="Q71" s="19">
        <f t="shared" si="0"/>
        <v>754.4855</v>
      </c>
    </row>
    <row r="72" spans="1:17" x14ac:dyDescent="0.25">
      <c r="A72" s="16" t="s">
        <v>14</v>
      </c>
      <c r="B72" s="17" t="s">
        <v>29</v>
      </c>
      <c r="C72" s="18">
        <f t="shared" si="0"/>
        <v>0</v>
      </c>
      <c r="D72" s="18">
        <f t="shared" si="0"/>
        <v>39.815100000000001</v>
      </c>
      <c r="E72" s="18">
        <f t="shared" si="0"/>
        <v>0.192</v>
      </c>
      <c r="F72" s="18">
        <f t="shared" si="0"/>
        <v>0</v>
      </c>
      <c r="G72" s="18">
        <f t="shared" si="0"/>
        <v>0</v>
      </c>
      <c r="H72" s="18">
        <f t="shared" si="0"/>
        <v>0</v>
      </c>
      <c r="I72" s="18">
        <f t="shared" si="0"/>
        <v>0</v>
      </c>
      <c r="J72" s="18">
        <f t="shared" si="0"/>
        <v>8.0000000000000002E-3</v>
      </c>
      <c r="K72" s="18">
        <f t="shared" si="0"/>
        <v>1.7966</v>
      </c>
      <c r="L72" s="18">
        <f t="shared" si="0"/>
        <v>259.71709999999996</v>
      </c>
      <c r="M72" s="18">
        <f t="shared" si="0"/>
        <v>139.71439999999998</v>
      </c>
      <c r="N72" s="18">
        <f t="shared" si="0"/>
        <v>0</v>
      </c>
      <c r="O72" s="18">
        <f t="shared" si="0"/>
        <v>0</v>
      </c>
      <c r="P72" s="18">
        <f t="shared" si="0"/>
        <v>0</v>
      </c>
      <c r="Q72" s="19">
        <f t="shared" si="0"/>
        <v>441.2432</v>
      </c>
    </row>
    <row r="73" spans="1:17" x14ac:dyDescent="0.25">
      <c r="A73" s="16" t="s">
        <v>15</v>
      </c>
      <c r="B73" s="17" t="s">
        <v>30</v>
      </c>
      <c r="C73" s="18">
        <f t="shared" si="0"/>
        <v>0</v>
      </c>
      <c r="D73" s="18">
        <f t="shared" si="0"/>
        <v>0.114</v>
      </c>
      <c r="E73" s="18">
        <f t="shared" si="0"/>
        <v>3.2711000000000001</v>
      </c>
      <c r="F73" s="18">
        <f t="shared" si="0"/>
        <v>0</v>
      </c>
      <c r="G73" s="18">
        <f t="shared" si="0"/>
        <v>0</v>
      </c>
      <c r="H73" s="18">
        <f t="shared" si="0"/>
        <v>0.47699999999999998</v>
      </c>
      <c r="I73" s="18">
        <f t="shared" si="0"/>
        <v>0</v>
      </c>
      <c r="J73" s="18">
        <f t="shared" si="0"/>
        <v>0</v>
      </c>
      <c r="K73" s="18">
        <f t="shared" si="0"/>
        <v>8.9999999999999993E-3</v>
      </c>
      <c r="L73" s="18">
        <f t="shared" si="0"/>
        <v>35.745999999999995</v>
      </c>
      <c r="M73" s="18">
        <f t="shared" si="0"/>
        <v>483.52909999999997</v>
      </c>
      <c r="N73" s="18">
        <f t="shared" si="0"/>
        <v>3.5470999999999999</v>
      </c>
      <c r="O73" s="18">
        <f t="shared" si="0"/>
        <v>72.329700000000003</v>
      </c>
      <c r="P73" s="18">
        <f t="shared" si="0"/>
        <v>0</v>
      </c>
      <c r="Q73" s="19">
        <f t="shared" si="0"/>
        <v>599.02299999999991</v>
      </c>
    </row>
    <row r="74" spans="1:17" x14ac:dyDescent="0.25">
      <c r="A74" s="16" t="s">
        <v>11</v>
      </c>
      <c r="B74" s="17" t="s">
        <v>31</v>
      </c>
      <c r="C74" s="18">
        <f t="shared" si="0"/>
        <v>1.4229999999999998</v>
      </c>
      <c r="D74" s="18">
        <f t="shared" si="0"/>
        <v>36.160800000000002</v>
      </c>
      <c r="E74" s="18">
        <f t="shared" si="0"/>
        <v>0</v>
      </c>
      <c r="F74" s="18">
        <f t="shared" si="0"/>
        <v>0</v>
      </c>
      <c r="G74" s="18">
        <f t="shared" si="0"/>
        <v>0</v>
      </c>
      <c r="H74" s="18">
        <f t="shared" si="0"/>
        <v>0</v>
      </c>
      <c r="I74" s="18">
        <f t="shared" si="0"/>
        <v>0</v>
      </c>
      <c r="J74" s="18">
        <f t="shared" si="0"/>
        <v>2.7E-2</v>
      </c>
      <c r="K74" s="18">
        <f t="shared" si="0"/>
        <v>4.9000000000000002E-2</v>
      </c>
      <c r="L74" s="18">
        <f t="shared" si="0"/>
        <v>0</v>
      </c>
      <c r="M74" s="18">
        <f t="shared" si="0"/>
        <v>1.7000000000000001E-2</v>
      </c>
      <c r="N74" s="18">
        <f t="shared" si="0"/>
        <v>160.74790000000002</v>
      </c>
      <c r="O74" s="18">
        <f t="shared" si="0"/>
        <v>0</v>
      </c>
      <c r="P74" s="18">
        <f t="shared" si="0"/>
        <v>3.5000000000000003E-2</v>
      </c>
      <c r="Q74" s="19">
        <f t="shared" si="0"/>
        <v>198.45970000000003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0</v>
      </c>
      <c r="E75" s="18">
        <f t="shared" si="0"/>
        <v>0</v>
      </c>
      <c r="F75" s="18">
        <f t="shared" si="0"/>
        <v>0</v>
      </c>
      <c r="G75" s="18">
        <f t="shared" si="0"/>
        <v>0</v>
      </c>
      <c r="H75" s="18">
        <f t="shared" si="0"/>
        <v>3.0000000000000001E-3</v>
      </c>
      <c r="I75" s="18">
        <f t="shared" si="0"/>
        <v>0</v>
      </c>
      <c r="J75" s="18">
        <f t="shared" si="0"/>
        <v>0</v>
      </c>
      <c r="K75" s="18">
        <f t="shared" si="0"/>
        <v>0</v>
      </c>
      <c r="L75" s="18">
        <f t="shared" si="0"/>
        <v>0</v>
      </c>
      <c r="M75" s="18">
        <f t="shared" si="0"/>
        <v>3.6999999999999998E-2</v>
      </c>
      <c r="N75" s="18">
        <f t="shared" si="0"/>
        <v>1.385</v>
      </c>
      <c r="O75" s="18">
        <f t="shared" si="0"/>
        <v>1434.6108999999999</v>
      </c>
      <c r="P75" s="18">
        <f t="shared" si="0"/>
        <v>67.538700000000006</v>
      </c>
      <c r="Q75" s="19">
        <f t="shared" si="0"/>
        <v>1503.5746000000001</v>
      </c>
    </row>
    <row r="76" spans="1:17" x14ac:dyDescent="0.25">
      <c r="A76" s="16" t="s">
        <v>13</v>
      </c>
      <c r="B76" s="17" t="s">
        <v>33</v>
      </c>
      <c r="C76" s="18">
        <f t="shared" si="0"/>
        <v>0.02</v>
      </c>
      <c r="D76" s="18">
        <f t="shared" si="0"/>
        <v>6.0880000000000001</v>
      </c>
      <c r="E76" s="18">
        <f t="shared" si="0"/>
        <v>0</v>
      </c>
      <c r="F76" s="18">
        <f t="shared" si="0"/>
        <v>0</v>
      </c>
      <c r="G76" s="18">
        <f t="shared" si="0"/>
        <v>0</v>
      </c>
      <c r="H76" s="18">
        <f t="shared" si="0"/>
        <v>34.229999999999997</v>
      </c>
      <c r="I76" s="18">
        <f t="shared" si="0"/>
        <v>0</v>
      </c>
      <c r="J76" s="18">
        <f t="shared" si="0"/>
        <v>0</v>
      </c>
      <c r="K76" s="18">
        <f t="shared" si="0"/>
        <v>0</v>
      </c>
      <c r="L76" s="18">
        <f t="shared" si="0"/>
        <v>0.23100000000000001</v>
      </c>
      <c r="M76" s="18">
        <f t="shared" si="0"/>
        <v>5.8000000000000003E-2</v>
      </c>
      <c r="N76" s="18">
        <f t="shared" si="0"/>
        <v>108.985</v>
      </c>
      <c r="O76" s="18">
        <f t="shared" si="0"/>
        <v>110.559</v>
      </c>
      <c r="P76" s="18">
        <f t="shared" si="0"/>
        <v>617.61289999999997</v>
      </c>
      <c r="Q76" s="19">
        <f t="shared" si="0"/>
        <v>877.78390000000002</v>
      </c>
    </row>
    <row r="77" spans="1:17" x14ac:dyDescent="0.25">
      <c r="A77" s="20"/>
      <c r="B77" s="21" t="s">
        <v>38</v>
      </c>
      <c r="C77" s="22">
        <f t="shared" si="0"/>
        <v>206.6652</v>
      </c>
      <c r="D77" s="22">
        <f t="shared" si="0"/>
        <v>1658.9563000000001</v>
      </c>
      <c r="E77" s="22">
        <f t="shared" si="0"/>
        <v>278.46800000000002</v>
      </c>
      <c r="F77" s="22">
        <f t="shared" si="0"/>
        <v>444.46770000000004</v>
      </c>
      <c r="G77" s="22">
        <f t="shared" si="0"/>
        <v>717.22449999999992</v>
      </c>
      <c r="H77" s="22">
        <f t="shared" si="0"/>
        <v>989.28070000000002</v>
      </c>
      <c r="I77" s="22">
        <f t="shared" si="0"/>
        <v>142.5274</v>
      </c>
      <c r="J77" s="22">
        <f t="shared" si="0"/>
        <v>582.25110000000006</v>
      </c>
      <c r="K77" s="22">
        <f t="shared" si="0"/>
        <v>700.88559999999995</v>
      </c>
      <c r="L77" s="22">
        <f t="shared" si="0"/>
        <v>390.85410000000002</v>
      </c>
      <c r="M77" s="22">
        <f t="shared" si="0"/>
        <v>701.7097</v>
      </c>
      <c r="N77" s="22">
        <f t="shared" si="0"/>
        <v>302.78120000000001</v>
      </c>
      <c r="O77" s="22">
        <f t="shared" si="0"/>
        <v>1714.7465999999999</v>
      </c>
      <c r="P77" s="22">
        <f t="shared" si="0"/>
        <v>873.06659999999999</v>
      </c>
      <c r="Q77" s="22">
        <f t="shared" si="0"/>
        <v>9703.8847000000005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6BDD4-F5DE-4ED5-B459-0F00AF7B54AD}">
  <sheetPr codeName="List11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47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13.384</v>
      </c>
      <c r="E6" s="18">
        <v>0</v>
      </c>
      <c r="F6" s="18">
        <v>0.02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0.06</v>
      </c>
      <c r="P6" s="18">
        <v>0</v>
      </c>
      <c r="Q6" s="19">
        <v>13.464</v>
      </c>
    </row>
    <row r="7" spans="1:17" x14ac:dyDescent="0.25">
      <c r="A7" s="16" t="s">
        <v>1</v>
      </c>
      <c r="B7" s="17" t="s">
        <v>21</v>
      </c>
      <c r="C7" s="18">
        <v>8.5000000000000006E-2</v>
      </c>
      <c r="D7" s="18">
        <v>29.789000000000001</v>
      </c>
      <c r="E7" s="18">
        <v>6.0270000000000001</v>
      </c>
      <c r="F7" s="18">
        <v>7.5759999999999996</v>
      </c>
      <c r="G7" s="18">
        <v>13.003</v>
      </c>
      <c r="H7" s="18">
        <v>218.24</v>
      </c>
      <c r="I7" s="18">
        <v>0</v>
      </c>
      <c r="J7" s="18">
        <v>0</v>
      </c>
      <c r="K7" s="18">
        <v>2.823</v>
      </c>
      <c r="L7" s="18">
        <v>2.1349999999999998</v>
      </c>
      <c r="M7" s="18">
        <v>9.7159999999999993</v>
      </c>
      <c r="N7" s="18">
        <v>8.6419999999999995</v>
      </c>
      <c r="O7" s="18">
        <v>5.319</v>
      </c>
      <c r="P7" s="18">
        <v>0.42399999999999999</v>
      </c>
      <c r="Q7" s="19">
        <v>303.779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0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0</v>
      </c>
    </row>
    <row r="10" spans="1:17" x14ac:dyDescent="0.25">
      <c r="A10" s="16" t="s">
        <v>4</v>
      </c>
      <c r="B10" s="17" t="s">
        <v>24</v>
      </c>
      <c r="C10" s="18">
        <v>0.47399999999999998</v>
      </c>
      <c r="D10" s="18">
        <v>1.58</v>
      </c>
      <c r="E10" s="18">
        <v>0.16200000000000001</v>
      </c>
      <c r="F10" s="18">
        <v>0</v>
      </c>
      <c r="G10" s="18">
        <v>0</v>
      </c>
      <c r="H10" s="18">
        <v>6.5090000000000003</v>
      </c>
      <c r="I10" s="18">
        <v>2.9000000000000001E-2</v>
      </c>
      <c r="J10" s="18">
        <v>5.2999999999999999E-2</v>
      </c>
      <c r="K10" s="18">
        <v>0</v>
      </c>
      <c r="L10" s="18">
        <v>0</v>
      </c>
      <c r="M10" s="18">
        <v>0.42399999999999999</v>
      </c>
      <c r="N10" s="18">
        <v>0</v>
      </c>
      <c r="O10" s="18">
        <v>6.51</v>
      </c>
      <c r="P10" s="18">
        <v>0</v>
      </c>
      <c r="Q10" s="19">
        <v>15.741</v>
      </c>
    </row>
    <row r="11" spans="1:17" x14ac:dyDescent="0.25">
      <c r="A11" s="16" t="s">
        <v>5</v>
      </c>
      <c r="B11" s="17" t="s">
        <v>25</v>
      </c>
      <c r="C11" s="18">
        <v>2.7080000000000002</v>
      </c>
      <c r="D11" s="18">
        <v>124.98</v>
      </c>
      <c r="E11" s="18">
        <v>17.495000000000001</v>
      </c>
      <c r="F11" s="18">
        <v>31.402000000000001</v>
      </c>
      <c r="G11" s="18">
        <v>14.648999999999999</v>
      </c>
      <c r="H11" s="18">
        <v>191.40600000000001</v>
      </c>
      <c r="I11" s="18">
        <v>3.375</v>
      </c>
      <c r="J11" s="18">
        <v>0</v>
      </c>
      <c r="K11" s="18">
        <v>41.993000000000002</v>
      </c>
      <c r="L11" s="18">
        <v>1.3140000000000001</v>
      </c>
      <c r="M11" s="18">
        <v>18.399999999999999</v>
      </c>
      <c r="N11" s="18">
        <v>4.3230000000000004</v>
      </c>
      <c r="O11" s="18">
        <v>10.513</v>
      </c>
      <c r="P11" s="18">
        <v>19.573</v>
      </c>
      <c r="Q11" s="19">
        <v>482.13099999999997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0.1</v>
      </c>
      <c r="F12" s="18">
        <v>0</v>
      </c>
      <c r="G12" s="18">
        <v>0</v>
      </c>
      <c r="H12" s="18">
        <v>0.16300000000000001</v>
      </c>
      <c r="I12" s="18">
        <v>13.085000000000001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13.348000000000001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0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4.7729999999999997</v>
      </c>
      <c r="E14" s="18">
        <v>0</v>
      </c>
      <c r="F14" s="18">
        <v>0.45400000000000001</v>
      </c>
      <c r="G14" s="18">
        <v>2.556</v>
      </c>
      <c r="H14" s="18">
        <v>69.19</v>
      </c>
      <c r="I14" s="18">
        <v>0</v>
      </c>
      <c r="J14" s="18">
        <v>0</v>
      </c>
      <c r="K14" s="18">
        <v>3.246</v>
      </c>
      <c r="L14" s="18">
        <v>0.224</v>
      </c>
      <c r="M14" s="18">
        <v>0</v>
      </c>
      <c r="N14" s="18">
        <v>0.16600000000000001</v>
      </c>
      <c r="O14" s="18">
        <v>0</v>
      </c>
      <c r="P14" s="18">
        <v>2.1629999999999998</v>
      </c>
      <c r="Q14" s="19">
        <v>82.772000000000006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5.5E-2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9">
        <v>5.5E-2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</v>
      </c>
      <c r="G16" s="18">
        <v>0.1</v>
      </c>
      <c r="H16" s="18">
        <v>7.5629999999999997</v>
      </c>
      <c r="I16" s="18">
        <v>5.2999999999999999E-2</v>
      </c>
      <c r="J16" s="18">
        <v>0</v>
      </c>
      <c r="K16" s="18">
        <v>0</v>
      </c>
      <c r="L16" s="18">
        <v>0</v>
      </c>
      <c r="M16" s="18">
        <v>0</v>
      </c>
      <c r="N16" s="18">
        <v>0.25600000000000001</v>
      </c>
      <c r="O16" s="18">
        <v>0</v>
      </c>
      <c r="P16" s="18">
        <v>4.2999999999999997E-2</v>
      </c>
      <c r="Q16" s="19">
        <v>8.0150000000000006</v>
      </c>
    </row>
    <row r="17" spans="1:17" x14ac:dyDescent="0.25">
      <c r="A17" s="16" t="s">
        <v>11</v>
      </c>
      <c r="B17" s="17" t="s">
        <v>31</v>
      </c>
      <c r="C17" s="18">
        <v>5.5E-2</v>
      </c>
      <c r="D17" s="18">
        <v>10.941000000000001</v>
      </c>
      <c r="E17" s="18">
        <v>0.53800000000000003</v>
      </c>
      <c r="F17" s="18">
        <v>0.30499999999999999</v>
      </c>
      <c r="G17" s="18">
        <v>0</v>
      </c>
      <c r="H17" s="18">
        <v>1.6819999999999999</v>
      </c>
      <c r="I17" s="18">
        <v>0</v>
      </c>
      <c r="J17" s="18">
        <v>0</v>
      </c>
      <c r="K17" s="18">
        <v>0.82</v>
      </c>
      <c r="L17" s="18">
        <v>0</v>
      </c>
      <c r="M17" s="18">
        <v>1.1950000000000001</v>
      </c>
      <c r="N17" s="18">
        <v>0</v>
      </c>
      <c r="O17" s="18">
        <v>0</v>
      </c>
      <c r="P17" s="18">
        <v>4.3999999999999997E-2</v>
      </c>
      <c r="Q17" s="19">
        <v>15.58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0.05</v>
      </c>
      <c r="E18" s="18">
        <v>0</v>
      </c>
      <c r="F18" s="18">
        <v>0.115</v>
      </c>
      <c r="G18" s="18">
        <v>0.21</v>
      </c>
      <c r="H18" s="18">
        <v>7.9619999999999997</v>
      </c>
      <c r="I18" s="18">
        <v>0.6</v>
      </c>
      <c r="J18" s="18">
        <v>0.16300000000000001</v>
      </c>
      <c r="K18" s="18">
        <v>0.86399999999999999</v>
      </c>
      <c r="L18" s="18">
        <v>0</v>
      </c>
      <c r="M18" s="18">
        <v>0</v>
      </c>
      <c r="N18" s="18">
        <v>0.20100000000000001</v>
      </c>
      <c r="O18" s="18">
        <v>6.3449999999999998</v>
      </c>
      <c r="P18" s="18">
        <v>2.9950000000000001</v>
      </c>
      <c r="Q18" s="19">
        <v>19.504999999999999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9.3710000000000004</v>
      </c>
      <c r="E19" s="18">
        <v>0</v>
      </c>
      <c r="F19" s="18">
        <v>0</v>
      </c>
      <c r="G19" s="18">
        <v>0</v>
      </c>
      <c r="H19" s="18">
        <v>0.72499999999999998</v>
      </c>
      <c r="I19" s="18">
        <v>0</v>
      </c>
      <c r="J19" s="18">
        <v>0</v>
      </c>
      <c r="K19" s="18">
        <v>0.70199999999999996</v>
      </c>
      <c r="L19" s="18">
        <v>54.991</v>
      </c>
      <c r="M19" s="18">
        <v>0.23</v>
      </c>
      <c r="N19" s="18">
        <v>13.541</v>
      </c>
      <c r="O19" s="18">
        <v>22.523</v>
      </c>
      <c r="P19" s="18">
        <v>91.504000000000005</v>
      </c>
      <c r="Q19" s="19">
        <v>193.58699999999999</v>
      </c>
    </row>
    <row r="20" spans="1:17" x14ac:dyDescent="0.25">
      <c r="A20" s="20"/>
      <c r="B20" s="21" t="s">
        <v>38</v>
      </c>
      <c r="C20" s="22">
        <v>3.3220000000000001</v>
      </c>
      <c r="D20" s="22">
        <v>194.923</v>
      </c>
      <c r="E20" s="22">
        <v>24.321999999999999</v>
      </c>
      <c r="F20" s="22">
        <v>39.872</v>
      </c>
      <c r="G20" s="22">
        <v>30.518000000000001</v>
      </c>
      <c r="H20" s="22">
        <v>503.44</v>
      </c>
      <c r="I20" s="22">
        <v>17.141999999999999</v>
      </c>
      <c r="J20" s="22">
        <v>0.216</v>
      </c>
      <c r="K20" s="22">
        <v>50.448</v>
      </c>
      <c r="L20" s="22">
        <v>58.664000000000001</v>
      </c>
      <c r="M20" s="22">
        <v>29.965</v>
      </c>
      <c r="N20" s="22">
        <v>27.129000000000001</v>
      </c>
      <c r="O20" s="22">
        <v>51.27</v>
      </c>
      <c r="P20" s="22">
        <v>116.746</v>
      </c>
      <c r="Q20" s="22">
        <v>1147.9770000000001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107.9414</v>
      </c>
      <c r="D25" s="18">
        <v>107.30719999999999</v>
      </c>
      <c r="E25" s="18">
        <v>55.104700000000001</v>
      </c>
      <c r="F25" s="18">
        <v>65.684799999999996</v>
      </c>
      <c r="G25" s="18">
        <v>0</v>
      </c>
      <c r="H25" s="18">
        <v>31.0916</v>
      </c>
      <c r="I25" s="18">
        <v>9.0310000000000006</v>
      </c>
      <c r="J25" s="18">
        <v>5.4016000000000002</v>
      </c>
      <c r="K25" s="18">
        <v>0</v>
      </c>
      <c r="L25" s="18">
        <v>20.524999999999999</v>
      </c>
      <c r="M25" s="18">
        <v>0</v>
      </c>
      <c r="N25" s="18">
        <v>2.552</v>
      </c>
      <c r="O25" s="18">
        <v>0</v>
      </c>
      <c r="P25" s="18">
        <v>11.018700000000001</v>
      </c>
      <c r="Q25" s="19">
        <v>415.65800000000002</v>
      </c>
    </row>
    <row r="26" spans="1:17" x14ac:dyDescent="0.25">
      <c r="A26" s="16" t="s">
        <v>1</v>
      </c>
      <c r="B26" s="17" t="s">
        <v>21</v>
      </c>
      <c r="C26" s="18">
        <v>66.6815</v>
      </c>
      <c r="D26" s="18">
        <v>380.30419999999998</v>
      </c>
      <c r="E26" s="18">
        <v>29.753699999999998</v>
      </c>
      <c r="F26" s="18">
        <v>31.9404</v>
      </c>
      <c r="G26" s="18">
        <v>8.5820000000000007</v>
      </c>
      <c r="H26" s="18">
        <v>171.6764</v>
      </c>
      <c r="I26" s="18">
        <v>76.019099999999995</v>
      </c>
      <c r="J26" s="18">
        <v>9.8862000000000005</v>
      </c>
      <c r="K26" s="18">
        <v>19.4742</v>
      </c>
      <c r="L26" s="18">
        <v>24.062799999999999</v>
      </c>
      <c r="M26" s="18">
        <v>36.816299999999998</v>
      </c>
      <c r="N26" s="18">
        <v>75.420500000000004</v>
      </c>
      <c r="O26" s="18">
        <v>1.5624</v>
      </c>
      <c r="P26" s="18">
        <v>26.217400000000001</v>
      </c>
      <c r="Q26" s="19">
        <v>958.39710000000002</v>
      </c>
    </row>
    <row r="27" spans="1:17" x14ac:dyDescent="0.25">
      <c r="A27" s="16" t="s">
        <v>2</v>
      </c>
      <c r="B27" s="17" t="s">
        <v>22</v>
      </c>
      <c r="C27" s="18">
        <v>7.32</v>
      </c>
      <c r="D27" s="18">
        <v>1.839</v>
      </c>
      <c r="E27" s="18">
        <v>156.16419999999999</v>
      </c>
      <c r="F27" s="18">
        <v>0.98399999999999999</v>
      </c>
      <c r="G27" s="18">
        <v>0</v>
      </c>
      <c r="H27" s="18">
        <v>6.89</v>
      </c>
      <c r="I27" s="18">
        <v>3.6905000000000001</v>
      </c>
      <c r="J27" s="18">
        <v>0</v>
      </c>
      <c r="K27" s="18">
        <v>3.6905000000000001</v>
      </c>
      <c r="L27" s="18">
        <v>11.634</v>
      </c>
      <c r="M27" s="18">
        <v>5.9199000000000002</v>
      </c>
      <c r="N27" s="18">
        <v>0</v>
      </c>
      <c r="O27" s="18">
        <v>3.6905000000000001</v>
      </c>
      <c r="P27" s="18">
        <v>0</v>
      </c>
      <c r="Q27" s="19">
        <v>201.82259999999999</v>
      </c>
    </row>
    <row r="28" spans="1:17" x14ac:dyDescent="0.25">
      <c r="A28" s="16" t="s">
        <v>3</v>
      </c>
      <c r="B28" s="17" t="s">
        <v>23</v>
      </c>
      <c r="C28" s="18">
        <v>0</v>
      </c>
      <c r="D28" s="18">
        <v>27.343</v>
      </c>
      <c r="E28" s="18">
        <v>0</v>
      </c>
      <c r="F28" s="18">
        <v>168.71600000000001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1.7712000000000001</v>
      </c>
      <c r="M28" s="18">
        <v>2.7968000000000002</v>
      </c>
      <c r="N28" s="18">
        <v>0</v>
      </c>
      <c r="O28" s="18">
        <v>0</v>
      </c>
      <c r="P28" s="18">
        <v>0</v>
      </c>
      <c r="Q28" s="19">
        <v>200.62700000000001</v>
      </c>
    </row>
    <row r="29" spans="1:17" x14ac:dyDescent="0.25">
      <c r="A29" s="16" t="s">
        <v>4</v>
      </c>
      <c r="B29" s="17" t="s">
        <v>24</v>
      </c>
      <c r="C29" s="18">
        <v>17.262</v>
      </c>
      <c r="D29" s="18">
        <v>5.8235000000000001</v>
      </c>
      <c r="E29" s="18">
        <v>0</v>
      </c>
      <c r="F29" s="18">
        <v>0</v>
      </c>
      <c r="G29" s="18">
        <v>1.657</v>
      </c>
      <c r="H29" s="18">
        <v>7.5789999999999997</v>
      </c>
      <c r="I29" s="18">
        <v>0</v>
      </c>
      <c r="J29" s="18">
        <v>0</v>
      </c>
      <c r="K29" s="18">
        <v>0</v>
      </c>
      <c r="L29" s="18">
        <v>0</v>
      </c>
      <c r="M29" s="18">
        <v>16.933199999999999</v>
      </c>
      <c r="N29" s="18">
        <v>0</v>
      </c>
      <c r="O29" s="18">
        <v>3.12</v>
      </c>
      <c r="P29" s="18">
        <v>0</v>
      </c>
      <c r="Q29" s="19">
        <v>52.374699999999997</v>
      </c>
    </row>
    <row r="30" spans="1:17" x14ac:dyDescent="0.25">
      <c r="A30" s="16" t="s">
        <v>5</v>
      </c>
      <c r="B30" s="17" t="s">
        <v>25</v>
      </c>
      <c r="C30" s="18">
        <v>14.9107</v>
      </c>
      <c r="D30" s="18">
        <v>81.581800000000001</v>
      </c>
      <c r="E30" s="18">
        <v>89.002399999999994</v>
      </c>
      <c r="F30" s="18">
        <v>56.603999999999999</v>
      </c>
      <c r="G30" s="18">
        <v>11.042999999999999</v>
      </c>
      <c r="H30" s="18">
        <v>900.64530000000002</v>
      </c>
      <c r="I30" s="18">
        <v>2.9902000000000002</v>
      </c>
      <c r="J30" s="18">
        <v>6.4962</v>
      </c>
      <c r="K30" s="18">
        <v>6.2915999999999999</v>
      </c>
      <c r="L30" s="18">
        <v>0</v>
      </c>
      <c r="M30" s="18">
        <v>33.616999999999997</v>
      </c>
      <c r="N30" s="18">
        <v>0</v>
      </c>
      <c r="O30" s="18">
        <v>4.1002999999999998</v>
      </c>
      <c r="P30" s="18">
        <v>27.1555</v>
      </c>
      <c r="Q30" s="19">
        <v>1234.4380000000001</v>
      </c>
    </row>
    <row r="31" spans="1:17" x14ac:dyDescent="0.25">
      <c r="A31" s="16" t="s">
        <v>6</v>
      </c>
      <c r="B31" s="17" t="s">
        <v>26</v>
      </c>
      <c r="C31" s="18">
        <v>0</v>
      </c>
      <c r="D31" s="18">
        <v>14.092000000000001</v>
      </c>
      <c r="E31" s="18">
        <v>0</v>
      </c>
      <c r="F31" s="18">
        <v>0</v>
      </c>
      <c r="G31" s="18">
        <v>0</v>
      </c>
      <c r="H31" s="18">
        <v>18.815200000000001</v>
      </c>
      <c r="I31" s="18">
        <v>499.23050000000001</v>
      </c>
      <c r="J31" s="18">
        <v>0</v>
      </c>
      <c r="K31" s="18">
        <v>0</v>
      </c>
      <c r="L31" s="18">
        <v>0</v>
      </c>
      <c r="M31" s="18">
        <v>3.02</v>
      </c>
      <c r="N31" s="18">
        <v>0.7843</v>
      </c>
      <c r="O31" s="18">
        <v>0</v>
      </c>
      <c r="P31" s="18">
        <v>0.7843</v>
      </c>
      <c r="Q31" s="19">
        <v>536.72630000000004</v>
      </c>
    </row>
    <row r="32" spans="1:17" x14ac:dyDescent="0.25">
      <c r="A32" s="16" t="s">
        <v>7</v>
      </c>
      <c r="B32" s="17" t="s">
        <v>27</v>
      </c>
      <c r="C32" s="18">
        <v>10.398999999999999</v>
      </c>
      <c r="D32" s="18">
        <v>76.941599999999994</v>
      </c>
      <c r="E32" s="18">
        <v>3.887</v>
      </c>
      <c r="F32" s="18">
        <v>0.60150000000000003</v>
      </c>
      <c r="G32" s="18">
        <v>0</v>
      </c>
      <c r="H32" s="18">
        <v>0</v>
      </c>
      <c r="I32" s="18">
        <v>5.2104999999999997</v>
      </c>
      <c r="J32" s="18">
        <v>649.8741</v>
      </c>
      <c r="K32" s="18">
        <v>74.944599999999994</v>
      </c>
      <c r="L32" s="18">
        <v>4.2557</v>
      </c>
      <c r="M32" s="18">
        <v>11.307499999999999</v>
      </c>
      <c r="N32" s="18">
        <v>1.6233</v>
      </c>
      <c r="O32" s="18">
        <v>0.24840000000000001</v>
      </c>
      <c r="P32" s="18">
        <v>8.3359000000000005</v>
      </c>
      <c r="Q32" s="19">
        <v>847.62909999999999</v>
      </c>
    </row>
    <row r="33" spans="1:17" x14ac:dyDescent="0.25">
      <c r="A33" s="16" t="s">
        <v>8</v>
      </c>
      <c r="B33" s="17" t="s">
        <v>28</v>
      </c>
      <c r="C33" s="18">
        <v>4.9527000000000001</v>
      </c>
      <c r="D33" s="18">
        <v>24.98</v>
      </c>
      <c r="E33" s="18">
        <v>0</v>
      </c>
      <c r="F33" s="18">
        <v>14.8346</v>
      </c>
      <c r="G33" s="18">
        <v>0</v>
      </c>
      <c r="H33" s="18">
        <v>0</v>
      </c>
      <c r="I33" s="18">
        <v>0</v>
      </c>
      <c r="J33" s="18">
        <v>30.951799999999999</v>
      </c>
      <c r="K33" s="18">
        <v>374.86189999999999</v>
      </c>
      <c r="L33" s="18">
        <v>1.9754</v>
      </c>
      <c r="M33" s="18">
        <v>29.863299999999999</v>
      </c>
      <c r="N33" s="18">
        <v>3.7324999999999999</v>
      </c>
      <c r="O33" s="18">
        <v>3.6707000000000001</v>
      </c>
      <c r="P33" s="18">
        <v>14.457000000000001</v>
      </c>
      <c r="Q33" s="19">
        <v>504.2799</v>
      </c>
    </row>
    <row r="34" spans="1:17" x14ac:dyDescent="0.25">
      <c r="A34" s="16" t="s">
        <v>9</v>
      </c>
      <c r="B34" s="17" t="s">
        <v>29</v>
      </c>
      <c r="C34" s="18">
        <v>19.704000000000001</v>
      </c>
      <c r="D34" s="18">
        <v>0</v>
      </c>
      <c r="E34" s="18">
        <v>4.173</v>
      </c>
      <c r="F34" s="18">
        <v>15.167999999999999</v>
      </c>
      <c r="G34" s="18">
        <v>0</v>
      </c>
      <c r="H34" s="18">
        <v>0</v>
      </c>
      <c r="I34" s="18">
        <v>0</v>
      </c>
      <c r="J34" s="18">
        <v>9.1539999999999999</v>
      </c>
      <c r="K34" s="18">
        <v>0</v>
      </c>
      <c r="L34" s="18">
        <v>9.3870000000000005</v>
      </c>
      <c r="M34" s="18">
        <v>29.7</v>
      </c>
      <c r="N34" s="18">
        <v>0</v>
      </c>
      <c r="O34" s="18">
        <v>0.97760000000000002</v>
      </c>
      <c r="P34" s="18">
        <v>0</v>
      </c>
      <c r="Q34" s="19">
        <v>88.263599999999997</v>
      </c>
    </row>
    <row r="35" spans="1:17" x14ac:dyDescent="0.25">
      <c r="A35" s="16" t="s">
        <v>10</v>
      </c>
      <c r="B35" s="17" t="s">
        <v>30</v>
      </c>
      <c r="C35" s="18">
        <v>18.469000000000001</v>
      </c>
      <c r="D35" s="18">
        <v>62.527000000000001</v>
      </c>
      <c r="E35" s="18">
        <v>47.411499999999997</v>
      </c>
      <c r="F35" s="18">
        <v>6.3520000000000003</v>
      </c>
      <c r="G35" s="18">
        <v>0</v>
      </c>
      <c r="H35" s="18">
        <v>37.715000000000003</v>
      </c>
      <c r="I35" s="18">
        <v>13.16</v>
      </c>
      <c r="J35" s="18">
        <v>4.7279999999999998</v>
      </c>
      <c r="K35" s="18">
        <v>31.8262</v>
      </c>
      <c r="L35" s="18">
        <v>4.5359999999999996</v>
      </c>
      <c r="M35" s="18">
        <v>308.01330000000002</v>
      </c>
      <c r="N35" s="18">
        <v>14.54</v>
      </c>
      <c r="O35" s="18">
        <v>7.1250999999999998</v>
      </c>
      <c r="P35" s="18">
        <v>24.245000000000001</v>
      </c>
      <c r="Q35" s="19">
        <v>580.6481</v>
      </c>
    </row>
    <row r="36" spans="1:17" x14ac:dyDescent="0.25">
      <c r="A36" s="16" t="s">
        <v>11</v>
      </c>
      <c r="B36" s="17" t="s">
        <v>31</v>
      </c>
      <c r="C36" s="18">
        <v>0.74399999999999999</v>
      </c>
      <c r="D36" s="18">
        <v>67.344499999999996</v>
      </c>
      <c r="E36" s="18">
        <v>0</v>
      </c>
      <c r="F36" s="18">
        <v>0</v>
      </c>
      <c r="G36" s="18">
        <v>0</v>
      </c>
      <c r="H36" s="18">
        <v>0</v>
      </c>
      <c r="I36" s="18">
        <v>2.2784</v>
      </c>
      <c r="J36" s="18">
        <v>3.0720000000000001</v>
      </c>
      <c r="K36" s="18">
        <v>30.956700000000001</v>
      </c>
      <c r="L36" s="18">
        <v>0</v>
      </c>
      <c r="M36" s="18">
        <v>28.072500000000002</v>
      </c>
      <c r="N36" s="18">
        <v>61.741999999999997</v>
      </c>
      <c r="O36" s="18">
        <v>73.369</v>
      </c>
      <c r="P36" s="18">
        <v>43.65</v>
      </c>
      <c r="Q36" s="19">
        <v>311.22910000000002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9.2469999999999999</v>
      </c>
      <c r="E37" s="18">
        <v>2.8976999999999999</v>
      </c>
      <c r="F37" s="18">
        <v>6.6902999999999997</v>
      </c>
      <c r="G37" s="18">
        <v>0.53280000000000005</v>
      </c>
      <c r="H37" s="18">
        <v>9.3756000000000004</v>
      </c>
      <c r="I37" s="18">
        <v>4.1050000000000004</v>
      </c>
      <c r="J37" s="18">
        <v>0</v>
      </c>
      <c r="K37" s="18">
        <v>4.8585000000000003</v>
      </c>
      <c r="L37" s="18">
        <v>6.1388999999999996</v>
      </c>
      <c r="M37" s="18">
        <v>62.457000000000001</v>
      </c>
      <c r="N37" s="18">
        <v>14.944000000000001</v>
      </c>
      <c r="O37" s="18">
        <v>109.12130000000001</v>
      </c>
      <c r="P37" s="18">
        <v>21.4419</v>
      </c>
      <c r="Q37" s="19">
        <v>251.81</v>
      </c>
    </row>
    <row r="38" spans="1:17" x14ac:dyDescent="0.25">
      <c r="A38" s="16" t="s">
        <v>13</v>
      </c>
      <c r="B38" s="17" t="s">
        <v>33</v>
      </c>
      <c r="C38" s="18">
        <v>4.9039999999999999</v>
      </c>
      <c r="D38" s="18">
        <v>39.021299999999997</v>
      </c>
      <c r="E38" s="18">
        <v>0</v>
      </c>
      <c r="F38" s="18">
        <v>4.4400000000000004</v>
      </c>
      <c r="G38" s="18">
        <v>0</v>
      </c>
      <c r="H38" s="18">
        <v>28.425999999999998</v>
      </c>
      <c r="I38" s="18">
        <v>0</v>
      </c>
      <c r="J38" s="18">
        <v>6.2472000000000003</v>
      </c>
      <c r="K38" s="18">
        <v>1.6206</v>
      </c>
      <c r="L38" s="18">
        <v>0</v>
      </c>
      <c r="M38" s="18">
        <v>65.310500000000005</v>
      </c>
      <c r="N38" s="18">
        <v>117.1915</v>
      </c>
      <c r="O38" s="18">
        <v>45.240299999999998</v>
      </c>
      <c r="P38" s="18">
        <v>120.1802</v>
      </c>
      <c r="Q38" s="19">
        <v>432.58159999999998</v>
      </c>
    </row>
    <row r="39" spans="1:17" x14ac:dyDescent="0.25">
      <c r="A39" s="20"/>
      <c r="B39" s="21" t="s">
        <v>38</v>
      </c>
      <c r="C39" s="22">
        <v>273.28829999999999</v>
      </c>
      <c r="D39" s="22">
        <v>898.35209999999995</v>
      </c>
      <c r="E39" s="22">
        <v>388.39420000000001</v>
      </c>
      <c r="F39" s="22">
        <v>372.01560000000001</v>
      </c>
      <c r="G39" s="22">
        <v>21.814800000000002</v>
      </c>
      <c r="H39" s="22">
        <v>1212.2140999999999</v>
      </c>
      <c r="I39" s="22">
        <v>615.71519999999998</v>
      </c>
      <c r="J39" s="22">
        <v>725.81110000000001</v>
      </c>
      <c r="K39" s="22">
        <v>548.52480000000003</v>
      </c>
      <c r="L39" s="22">
        <v>84.286000000000001</v>
      </c>
      <c r="M39" s="22">
        <v>633.82730000000004</v>
      </c>
      <c r="N39" s="22">
        <v>292.5301</v>
      </c>
      <c r="O39" s="22">
        <v>252.22559999999999</v>
      </c>
      <c r="P39" s="22">
        <v>297.48590000000002</v>
      </c>
      <c r="Q39" s="22">
        <v>6616.4850999999999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0.78800000000000003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0.78800000000000003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0.78800000000000003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0.78800000000000003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107.9414</v>
      </c>
      <c r="D63" s="18">
        <f t="shared" si="0"/>
        <v>120.69119999999999</v>
      </c>
      <c r="E63" s="18">
        <f t="shared" si="0"/>
        <v>55.104700000000001</v>
      </c>
      <c r="F63" s="18">
        <f t="shared" si="0"/>
        <v>65.704799999999992</v>
      </c>
      <c r="G63" s="18">
        <f t="shared" si="0"/>
        <v>0</v>
      </c>
      <c r="H63" s="18">
        <f t="shared" si="0"/>
        <v>31.0916</v>
      </c>
      <c r="I63" s="18">
        <f t="shared" si="0"/>
        <v>9.0310000000000006</v>
      </c>
      <c r="J63" s="18">
        <f t="shared" si="0"/>
        <v>5.4016000000000002</v>
      </c>
      <c r="K63" s="18">
        <f t="shared" si="0"/>
        <v>0</v>
      </c>
      <c r="L63" s="18">
        <f t="shared" si="0"/>
        <v>20.524999999999999</v>
      </c>
      <c r="M63" s="18">
        <f t="shared" si="0"/>
        <v>0</v>
      </c>
      <c r="N63" s="18">
        <f t="shared" si="0"/>
        <v>2.552</v>
      </c>
      <c r="O63" s="18">
        <f t="shared" si="0"/>
        <v>0.06</v>
      </c>
      <c r="P63" s="18">
        <f t="shared" si="0"/>
        <v>11.018700000000001</v>
      </c>
      <c r="Q63" s="19">
        <f t="shared" si="0"/>
        <v>429.12200000000001</v>
      </c>
    </row>
    <row r="64" spans="1:17" x14ac:dyDescent="0.25">
      <c r="A64" s="16" t="s">
        <v>1</v>
      </c>
      <c r="B64" s="17" t="s">
        <v>21</v>
      </c>
      <c r="C64" s="18">
        <f t="shared" si="0"/>
        <v>66.766499999999994</v>
      </c>
      <c r="D64" s="18">
        <f t="shared" si="0"/>
        <v>410.09319999999997</v>
      </c>
      <c r="E64" s="18">
        <f t="shared" si="0"/>
        <v>35.780699999999996</v>
      </c>
      <c r="F64" s="18">
        <f t="shared" si="0"/>
        <v>39.516399999999997</v>
      </c>
      <c r="G64" s="18">
        <f t="shared" si="0"/>
        <v>21.585000000000001</v>
      </c>
      <c r="H64" s="18">
        <f t="shared" si="0"/>
        <v>389.91640000000001</v>
      </c>
      <c r="I64" s="18">
        <f t="shared" si="0"/>
        <v>76.019099999999995</v>
      </c>
      <c r="J64" s="18">
        <f t="shared" si="0"/>
        <v>9.8862000000000005</v>
      </c>
      <c r="K64" s="18">
        <f t="shared" si="0"/>
        <v>22.2972</v>
      </c>
      <c r="L64" s="18">
        <f t="shared" si="0"/>
        <v>26.197800000000001</v>
      </c>
      <c r="M64" s="18">
        <f t="shared" si="0"/>
        <v>46.532299999999999</v>
      </c>
      <c r="N64" s="18">
        <f t="shared" si="0"/>
        <v>84.0625</v>
      </c>
      <c r="O64" s="18">
        <f t="shared" si="0"/>
        <v>6.8814000000000002</v>
      </c>
      <c r="P64" s="18">
        <f t="shared" si="0"/>
        <v>26.641400000000001</v>
      </c>
      <c r="Q64" s="19">
        <f t="shared" si="0"/>
        <v>1262.1761000000001</v>
      </c>
    </row>
    <row r="65" spans="1:17" x14ac:dyDescent="0.25">
      <c r="A65" s="16" t="s">
        <v>2</v>
      </c>
      <c r="B65" s="17" t="s">
        <v>22</v>
      </c>
      <c r="C65" s="18">
        <f t="shared" si="0"/>
        <v>7.32</v>
      </c>
      <c r="D65" s="18">
        <f t="shared" si="0"/>
        <v>1.839</v>
      </c>
      <c r="E65" s="18">
        <f t="shared" si="0"/>
        <v>156.16419999999999</v>
      </c>
      <c r="F65" s="18">
        <f t="shared" si="0"/>
        <v>0.98399999999999999</v>
      </c>
      <c r="G65" s="18">
        <f t="shared" si="0"/>
        <v>0</v>
      </c>
      <c r="H65" s="18">
        <f t="shared" si="0"/>
        <v>6.89</v>
      </c>
      <c r="I65" s="18">
        <f t="shared" si="0"/>
        <v>3.6905000000000001</v>
      </c>
      <c r="J65" s="18">
        <f t="shared" si="0"/>
        <v>0</v>
      </c>
      <c r="K65" s="18">
        <f t="shared" si="0"/>
        <v>3.6905000000000001</v>
      </c>
      <c r="L65" s="18">
        <f t="shared" si="0"/>
        <v>11.634</v>
      </c>
      <c r="M65" s="18">
        <f t="shared" si="0"/>
        <v>5.9199000000000002</v>
      </c>
      <c r="N65" s="18">
        <f t="shared" si="0"/>
        <v>0</v>
      </c>
      <c r="O65" s="18">
        <f t="shared" si="0"/>
        <v>3.6905000000000001</v>
      </c>
      <c r="P65" s="18">
        <f t="shared" si="0"/>
        <v>0</v>
      </c>
      <c r="Q65" s="19">
        <f t="shared" si="0"/>
        <v>201.82259999999999</v>
      </c>
    </row>
    <row r="66" spans="1:17" x14ac:dyDescent="0.25">
      <c r="A66" s="16" t="s">
        <v>3</v>
      </c>
      <c r="B66" s="17" t="s">
        <v>23</v>
      </c>
      <c r="C66" s="18">
        <f t="shared" si="0"/>
        <v>0</v>
      </c>
      <c r="D66" s="18">
        <f t="shared" si="0"/>
        <v>27.343</v>
      </c>
      <c r="E66" s="18">
        <f t="shared" si="0"/>
        <v>0</v>
      </c>
      <c r="F66" s="18">
        <f t="shared" si="0"/>
        <v>168.71600000000001</v>
      </c>
      <c r="G66" s="18">
        <f t="shared" si="0"/>
        <v>0</v>
      </c>
      <c r="H66" s="18">
        <f t="shared" si="0"/>
        <v>0</v>
      </c>
      <c r="I66" s="18">
        <f t="shared" si="0"/>
        <v>0</v>
      </c>
      <c r="J66" s="18">
        <f t="shared" si="0"/>
        <v>0</v>
      </c>
      <c r="K66" s="18">
        <f t="shared" si="0"/>
        <v>0</v>
      </c>
      <c r="L66" s="18">
        <f t="shared" si="0"/>
        <v>1.7712000000000001</v>
      </c>
      <c r="M66" s="18">
        <f t="shared" si="0"/>
        <v>2.7968000000000002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200.62700000000001</v>
      </c>
    </row>
    <row r="67" spans="1:17" x14ac:dyDescent="0.25">
      <c r="A67" s="16" t="s">
        <v>4</v>
      </c>
      <c r="B67" s="17" t="s">
        <v>24</v>
      </c>
      <c r="C67" s="18">
        <f t="shared" si="0"/>
        <v>17.736000000000001</v>
      </c>
      <c r="D67" s="18">
        <f t="shared" si="0"/>
        <v>7.4035000000000002</v>
      </c>
      <c r="E67" s="18">
        <f t="shared" si="0"/>
        <v>0.16200000000000001</v>
      </c>
      <c r="F67" s="18">
        <f t="shared" si="0"/>
        <v>0</v>
      </c>
      <c r="G67" s="18">
        <f t="shared" si="0"/>
        <v>1.657</v>
      </c>
      <c r="H67" s="18">
        <f t="shared" si="0"/>
        <v>14.088000000000001</v>
      </c>
      <c r="I67" s="18">
        <f t="shared" si="0"/>
        <v>2.9000000000000001E-2</v>
      </c>
      <c r="J67" s="18">
        <f t="shared" si="0"/>
        <v>5.2999999999999999E-2</v>
      </c>
      <c r="K67" s="18">
        <f t="shared" si="0"/>
        <v>0</v>
      </c>
      <c r="L67" s="18">
        <f t="shared" si="0"/>
        <v>0</v>
      </c>
      <c r="M67" s="18">
        <f t="shared" si="0"/>
        <v>17.357199999999999</v>
      </c>
      <c r="N67" s="18">
        <f t="shared" si="0"/>
        <v>0</v>
      </c>
      <c r="O67" s="18">
        <f t="shared" si="0"/>
        <v>9.629999999999999</v>
      </c>
      <c r="P67" s="18">
        <f t="shared" si="0"/>
        <v>0</v>
      </c>
      <c r="Q67" s="19">
        <f t="shared" si="0"/>
        <v>68.115700000000004</v>
      </c>
    </row>
    <row r="68" spans="1:17" x14ac:dyDescent="0.25">
      <c r="A68" s="16" t="s">
        <v>5</v>
      </c>
      <c r="B68" s="17" t="s">
        <v>25</v>
      </c>
      <c r="C68" s="18">
        <f t="shared" si="0"/>
        <v>17.6187</v>
      </c>
      <c r="D68" s="18">
        <f t="shared" si="0"/>
        <v>206.56180000000001</v>
      </c>
      <c r="E68" s="18">
        <f t="shared" si="0"/>
        <v>106.4974</v>
      </c>
      <c r="F68" s="18">
        <f t="shared" si="0"/>
        <v>88.006</v>
      </c>
      <c r="G68" s="18">
        <f t="shared" si="0"/>
        <v>25.692</v>
      </c>
      <c r="H68" s="18">
        <f t="shared" si="0"/>
        <v>1092.8393000000001</v>
      </c>
      <c r="I68" s="18">
        <f t="shared" si="0"/>
        <v>6.3651999999999997</v>
      </c>
      <c r="J68" s="18">
        <f t="shared" si="0"/>
        <v>6.4962</v>
      </c>
      <c r="K68" s="18">
        <f t="shared" si="0"/>
        <v>48.284600000000005</v>
      </c>
      <c r="L68" s="18">
        <f t="shared" si="0"/>
        <v>1.3140000000000001</v>
      </c>
      <c r="M68" s="18">
        <f t="shared" si="0"/>
        <v>52.016999999999996</v>
      </c>
      <c r="N68" s="18">
        <f t="shared" si="0"/>
        <v>4.3230000000000004</v>
      </c>
      <c r="O68" s="18">
        <f t="shared" si="0"/>
        <v>14.613299999999999</v>
      </c>
      <c r="P68" s="18">
        <f t="shared" si="0"/>
        <v>46.728499999999997</v>
      </c>
      <c r="Q68" s="19">
        <f t="shared" si="0"/>
        <v>1717.357</v>
      </c>
    </row>
    <row r="69" spans="1:17" x14ac:dyDescent="0.25">
      <c r="A69" s="16" t="s">
        <v>6</v>
      </c>
      <c r="B69" s="17" t="s">
        <v>26</v>
      </c>
      <c r="C69" s="18">
        <f t="shared" si="0"/>
        <v>0</v>
      </c>
      <c r="D69" s="18">
        <f t="shared" si="0"/>
        <v>14.092000000000001</v>
      </c>
      <c r="E69" s="18">
        <f t="shared" si="0"/>
        <v>0.1</v>
      </c>
      <c r="F69" s="18">
        <f t="shared" si="0"/>
        <v>0</v>
      </c>
      <c r="G69" s="18">
        <f t="shared" si="0"/>
        <v>0</v>
      </c>
      <c r="H69" s="18">
        <f t="shared" si="0"/>
        <v>18.978200000000001</v>
      </c>
      <c r="I69" s="18">
        <f t="shared" si="0"/>
        <v>512.31550000000004</v>
      </c>
      <c r="J69" s="18">
        <f t="shared" si="0"/>
        <v>0</v>
      </c>
      <c r="K69" s="18">
        <f t="shared" si="0"/>
        <v>0</v>
      </c>
      <c r="L69" s="18">
        <f t="shared" si="0"/>
        <v>0</v>
      </c>
      <c r="M69" s="18">
        <f t="shared" si="0"/>
        <v>3.02</v>
      </c>
      <c r="N69" s="18">
        <f t="shared" si="0"/>
        <v>0.7843</v>
      </c>
      <c r="O69" s="18">
        <f t="shared" si="0"/>
        <v>0</v>
      </c>
      <c r="P69" s="18">
        <f t="shared" si="0"/>
        <v>0.7843</v>
      </c>
      <c r="Q69" s="19">
        <f t="shared" si="0"/>
        <v>550.07429999999999</v>
      </c>
    </row>
    <row r="70" spans="1:17" x14ac:dyDescent="0.25">
      <c r="A70" s="16" t="s">
        <v>7</v>
      </c>
      <c r="B70" s="17" t="s">
        <v>27</v>
      </c>
      <c r="C70" s="18">
        <f t="shared" si="0"/>
        <v>10.398999999999999</v>
      </c>
      <c r="D70" s="18">
        <f t="shared" si="0"/>
        <v>76.941599999999994</v>
      </c>
      <c r="E70" s="18">
        <f t="shared" si="0"/>
        <v>3.887</v>
      </c>
      <c r="F70" s="18">
        <f t="shared" si="0"/>
        <v>0.60150000000000003</v>
      </c>
      <c r="G70" s="18">
        <f t="shared" si="0"/>
        <v>0</v>
      </c>
      <c r="H70" s="18">
        <f t="shared" si="0"/>
        <v>0</v>
      </c>
      <c r="I70" s="18">
        <f t="shared" si="0"/>
        <v>5.2104999999999997</v>
      </c>
      <c r="J70" s="18">
        <f t="shared" si="0"/>
        <v>649.8741</v>
      </c>
      <c r="K70" s="18">
        <f t="shared" si="0"/>
        <v>74.944599999999994</v>
      </c>
      <c r="L70" s="18">
        <f t="shared" si="0"/>
        <v>4.2557</v>
      </c>
      <c r="M70" s="18">
        <f t="shared" si="0"/>
        <v>11.307499999999999</v>
      </c>
      <c r="N70" s="18">
        <f t="shared" si="0"/>
        <v>1.6233</v>
      </c>
      <c r="O70" s="18">
        <f t="shared" si="0"/>
        <v>0.24840000000000001</v>
      </c>
      <c r="P70" s="18">
        <f t="shared" si="0"/>
        <v>8.3359000000000005</v>
      </c>
      <c r="Q70" s="19">
        <f t="shared" si="0"/>
        <v>847.62909999999999</v>
      </c>
    </row>
    <row r="71" spans="1:17" x14ac:dyDescent="0.25">
      <c r="A71" s="16" t="s">
        <v>8</v>
      </c>
      <c r="B71" s="17" t="s">
        <v>28</v>
      </c>
      <c r="C71" s="18">
        <f t="shared" si="0"/>
        <v>4.9527000000000001</v>
      </c>
      <c r="D71" s="18">
        <f t="shared" si="0"/>
        <v>29.753</v>
      </c>
      <c r="E71" s="18">
        <f t="shared" si="0"/>
        <v>0</v>
      </c>
      <c r="F71" s="18">
        <f t="shared" si="0"/>
        <v>15.288600000000001</v>
      </c>
      <c r="G71" s="18">
        <f t="shared" si="0"/>
        <v>2.556</v>
      </c>
      <c r="H71" s="18">
        <f t="shared" si="0"/>
        <v>69.19</v>
      </c>
      <c r="I71" s="18">
        <f t="shared" si="0"/>
        <v>0</v>
      </c>
      <c r="J71" s="18">
        <f t="shared" si="0"/>
        <v>30.951799999999999</v>
      </c>
      <c r="K71" s="18">
        <f t="shared" si="0"/>
        <v>378.10789999999997</v>
      </c>
      <c r="L71" s="18">
        <f t="shared" si="0"/>
        <v>2.1994000000000002</v>
      </c>
      <c r="M71" s="18">
        <f t="shared" si="0"/>
        <v>29.863299999999999</v>
      </c>
      <c r="N71" s="18">
        <f t="shared" si="0"/>
        <v>3.8984999999999999</v>
      </c>
      <c r="O71" s="18">
        <f t="shared" si="0"/>
        <v>3.6707000000000001</v>
      </c>
      <c r="P71" s="18">
        <f t="shared" si="0"/>
        <v>16.62</v>
      </c>
      <c r="Q71" s="19">
        <f t="shared" si="0"/>
        <v>587.05190000000005</v>
      </c>
    </row>
    <row r="72" spans="1:17" x14ac:dyDescent="0.25">
      <c r="A72" s="16" t="s">
        <v>14</v>
      </c>
      <c r="B72" s="17" t="s">
        <v>29</v>
      </c>
      <c r="C72" s="18">
        <f t="shared" si="0"/>
        <v>19.704000000000001</v>
      </c>
      <c r="D72" s="18">
        <f t="shared" si="0"/>
        <v>5.5E-2</v>
      </c>
      <c r="E72" s="18">
        <f t="shared" si="0"/>
        <v>4.173</v>
      </c>
      <c r="F72" s="18">
        <f t="shared" si="0"/>
        <v>15.167999999999999</v>
      </c>
      <c r="G72" s="18">
        <f t="shared" si="0"/>
        <v>0</v>
      </c>
      <c r="H72" s="18">
        <f t="shared" si="0"/>
        <v>0</v>
      </c>
      <c r="I72" s="18">
        <f t="shared" si="0"/>
        <v>0</v>
      </c>
      <c r="J72" s="18">
        <f t="shared" si="0"/>
        <v>9.1539999999999999</v>
      </c>
      <c r="K72" s="18">
        <f t="shared" si="0"/>
        <v>0</v>
      </c>
      <c r="L72" s="18">
        <f t="shared" si="0"/>
        <v>9.3870000000000005</v>
      </c>
      <c r="M72" s="18">
        <f t="shared" si="0"/>
        <v>29.7</v>
      </c>
      <c r="N72" s="18">
        <f t="shared" si="0"/>
        <v>0</v>
      </c>
      <c r="O72" s="18">
        <f t="shared" si="0"/>
        <v>0.97760000000000002</v>
      </c>
      <c r="P72" s="18">
        <f t="shared" si="0"/>
        <v>0</v>
      </c>
      <c r="Q72" s="19">
        <f t="shared" si="0"/>
        <v>88.318600000000004</v>
      </c>
    </row>
    <row r="73" spans="1:17" x14ac:dyDescent="0.25">
      <c r="A73" s="16" t="s">
        <v>15</v>
      </c>
      <c r="B73" s="17" t="s">
        <v>30</v>
      </c>
      <c r="C73" s="18">
        <f t="shared" si="0"/>
        <v>18.469000000000001</v>
      </c>
      <c r="D73" s="18">
        <f t="shared" si="0"/>
        <v>62.527000000000001</v>
      </c>
      <c r="E73" s="18">
        <f t="shared" si="0"/>
        <v>47.411499999999997</v>
      </c>
      <c r="F73" s="18">
        <f t="shared" si="0"/>
        <v>6.3520000000000003</v>
      </c>
      <c r="G73" s="18">
        <f t="shared" si="0"/>
        <v>0.1</v>
      </c>
      <c r="H73" s="18">
        <f t="shared" si="0"/>
        <v>45.278000000000006</v>
      </c>
      <c r="I73" s="18">
        <f t="shared" si="0"/>
        <v>13.213000000000001</v>
      </c>
      <c r="J73" s="18">
        <f t="shared" si="0"/>
        <v>4.7279999999999998</v>
      </c>
      <c r="K73" s="18">
        <f t="shared" si="0"/>
        <v>31.8262</v>
      </c>
      <c r="L73" s="18">
        <f t="shared" si="0"/>
        <v>4.5359999999999996</v>
      </c>
      <c r="M73" s="18">
        <f t="shared" si="0"/>
        <v>308.01330000000002</v>
      </c>
      <c r="N73" s="18">
        <f t="shared" si="0"/>
        <v>14.795999999999999</v>
      </c>
      <c r="O73" s="18">
        <f t="shared" si="0"/>
        <v>7.1250999999999998</v>
      </c>
      <c r="P73" s="18">
        <f t="shared" si="0"/>
        <v>24.288</v>
      </c>
      <c r="Q73" s="19">
        <f t="shared" si="0"/>
        <v>588.66309999999999</v>
      </c>
    </row>
    <row r="74" spans="1:17" x14ac:dyDescent="0.25">
      <c r="A74" s="16" t="s">
        <v>11</v>
      </c>
      <c r="B74" s="17" t="s">
        <v>31</v>
      </c>
      <c r="C74" s="18">
        <f t="shared" si="0"/>
        <v>0.79900000000000004</v>
      </c>
      <c r="D74" s="18">
        <f t="shared" si="0"/>
        <v>78.285499999999999</v>
      </c>
      <c r="E74" s="18">
        <f t="shared" si="0"/>
        <v>0.53800000000000003</v>
      </c>
      <c r="F74" s="18">
        <f t="shared" si="0"/>
        <v>0.30499999999999999</v>
      </c>
      <c r="G74" s="18">
        <f t="shared" si="0"/>
        <v>0</v>
      </c>
      <c r="H74" s="18">
        <f t="shared" si="0"/>
        <v>1.6819999999999999</v>
      </c>
      <c r="I74" s="18">
        <f t="shared" si="0"/>
        <v>2.2784</v>
      </c>
      <c r="J74" s="18">
        <f t="shared" si="0"/>
        <v>3.0720000000000001</v>
      </c>
      <c r="K74" s="18">
        <f t="shared" si="0"/>
        <v>31.776700000000002</v>
      </c>
      <c r="L74" s="18">
        <f t="shared" si="0"/>
        <v>0</v>
      </c>
      <c r="M74" s="18">
        <f t="shared" si="0"/>
        <v>29.267500000000002</v>
      </c>
      <c r="N74" s="18">
        <f t="shared" si="0"/>
        <v>61.741999999999997</v>
      </c>
      <c r="O74" s="18">
        <f t="shared" si="0"/>
        <v>73.369</v>
      </c>
      <c r="P74" s="18">
        <f t="shared" si="0"/>
        <v>43.693999999999996</v>
      </c>
      <c r="Q74" s="19">
        <f t="shared" si="0"/>
        <v>326.8091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9.2970000000000006</v>
      </c>
      <c r="E75" s="18">
        <f t="shared" si="0"/>
        <v>2.8976999999999999</v>
      </c>
      <c r="F75" s="18">
        <f t="shared" si="0"/>
        <v>6.8052999999999999</v>
      </c>
      <c r="G75" s="18">
        <f t="shared" si="0"/>
        <v>0.74280000000000002</v>
      </c>
      <c r="H75" s="18">
        <f t="shared" si="0"/>
        <v>17.337600000000002</v>
      </c>
      <c r="I75" s="18">
        <f t="shared" si="0"/>
        <v>4.7050000000000001</v>
      </c>
      <c r="J75" s="18">
        <f t="shared" si="0"/>
        <v>0.16300000000000001</v>
      </c>
      <c r="K75" s="18">
        <f t="shared" si="0"/>
        <v>5.7225000000000001</v>
      </c>
      <c r="L75" s="18">
        <f t="shared" si="0"/>
        <v>6.1388999999999996</v>
      </c>
      <c r="M75" s="18">
        <f t="shared" si="0"/>
        <v>62.457000000000001</v>
      </c>
      <c r="N75" s="18">
        <f t="shared" si="0"/>
        <v>15.145000000000001</v>
      </c>
      <c r="O75" s="18">
        <f t="shared" si="0"/>
        <v>115.4663</v>
      </c>
      <c r="P75" s="18">
        <f t="shared" si="0"/>
        <v>24.436900000000001</v>
      </c>
      <c r="Q75" s="19">
        <f t="shared" si="0"/>
        <v>271.315</v>
      </c>
    </row>
    <row r="76" spans="1:17" x14ac:dyDescent="0.25">
      <c r="A76" s="16" t="s">
        <v>13</v>
      </c>
      <c r="B76" s="17" t="s">
        <v>33</v>
      </c>
      <c r="C76" s="18">
        <f t="shared" si="0"/>
        <v>4.9039999999999999</v>
      </c>
      <c r="D76" s="18">
        <f t="shared" si="0"/>
        <v>48.392299999999999</v>
      </c>
      <c r="E76" s="18">
        <f t="shared" si="0"/>
        <v>0</v>
      </c>
      <c r="F76" s="18">
        <f t="shared" si="0"/>
        <v>4.4400000000000004</v>
      </c>
      <c r="G76" s="18">
        <f t="shared" si="0"/>
        <v>0</v>
      </c>
      <c r="H76" s="18">
        <f t="shared" si="0"/>
        <v>29.151</v>
      </c>
      <c r="I76" s="18">
        <f t="shared" si="0"/>
        <v>0</v>
      </c>
      <c r="J76" s="18">
        <f t="shared" si="0"/>
        <v>6.2472000000000003</v>
      </c>
      <c r="K76" s="18">
        <f t="shared" si="0"/>
        <v>2.3226</v>
      </c>
      <c r="L76" s="18">
        <f t="shared" si="0"/>
        <v>54.991</v>
      </c>
      <c r="M76" s="18">
        <f t="shared" si="0"/>
        <v>65.540500000000009</v>
      </c>
      <c r="N76" s="18">
        <f t="shared" si="0"/>
        <v>130.73250000000002</v>
      </c>
      <c r="O76" s="18">
        <f t="shared" si="0"/>
        <v>67.763300000000001</v>
      </c>
      <c r="P76" s="18">
        <f t="shared" si="0"/>
        <v>211.6842</v>
      </c>
      <c r="Q76" s="19">
        <f t="shared" si="0"/>
        <v>626.16859999999997</v>
      </c>
    </row>
    <row r="77" spans="1:17" x14ac:dyDescent="0.25">
      <c r="A77" s="20"/>
      <c r="B77" s="21" t="s">
        <v>38</v>
      </c>
      <c r="C77" s="22">
        <f t="shared" si="0"/>
        <v>276.6103</v>
      </c>
      <c r="D77" s="22">
        <f t="shared" si="0"/>
        <v>1093.2750999999998</v>
      </c>
      <c r="E77" s="22">
        <f t="shared" si="0"/>
        <v>412.71620000000001</v>
      </c>
      <c r="F77" s="22">
        <f t="shared" si="0"/>
        <v>411.88760000000002</v>
      </c>
      <c r="G77" s="22">
        <f t="shared" si="0"/>
        <v>52.332800000000006</v>
      </c>
      <c r="H77" s="22">
        <f t="shared" si="0"/>
        <v>1716.4421</v>
      </c>
      <c r="I77" s="22">
        <f t="shared" si="0"/>
        <v>632.85720000000003</v>
      </c>
      <c r="J77" s="22">
        <f t="shared" si="0"/>
        <v>726.02710000000002</v>
      </c>
      <c r="K77" s="22">
        <f t="shared" si="0"/>
        <v>598.97280000000001</v>
      </c>
      <c r="L77" s="22">
        <f t="shared" si="0"/>
        <v>142.94999999999999</v>
      </c>
      <c r="M77" s="22">
        <f t="shared" si="0"/>
        <v>663.79230000000007</v>
      </c>
      <c r="N77" s="22">
        <f t="shared" si="0"/>
        <v>319.65910000000002</v>
      </c>
      <c r="O77" s="22">
        <f t="shared" si="0"/>
        <v>303.49559999999997</v>
      </c>
      <c r="P77" s="22">
        <f t="shared" si="0"/>
        <v>414.2319</v>
      </c>
      <c r="Q77" s="22">
        <f t="shared" si="0"/>
        <v>7765.2500999999993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79C0D-2988-4D40-B2A3-5C25A14D844D}">
  <sheetPr codeName="List12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48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3.8</v>
      </c>
      <c r="D6" s="18">
        <v>2.65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7.4999999999999997E-2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6.5250000000000004</v>
      </c>
    </row>
    <row r="7" spans="1:17" x14ac:dyDescent="0.25">
      <c r="A7" s="16" t="s">
        <v>1</v>
      </c>
      <c r="B7" s="17" t="s">
        <v>21</v>
      </c>
      <c r="C7" s="18">
        <v>5.57</v>
      </c>
      <c r="D7" s="18">
        <v>23.832999999999998</v>
      </c>
      <c r="E7" s="18">
        <v>2.25</v>
      </c>
      <c r="F7" s="18">
        <v>9.4079999999999995</v>
      </c>
      <c r="G7" s="18">
        <v>0.75800000000000001</v>
      </c>
      <c r="H7" s="18">
        <v>55.076000000000001</v>
      </c>
      <c r="I7" s="18">
        <v>66.921000000000006</v>
      </c>
      <c r="J7" s="18">
        <v>11.651999999999999</v>
      </c>
      <c r="K7" s="18">
        <v>0</v>
      </c>
      <c r="L7" s="18">
        <v>0</v>
      </c>
      <c r="M7" s="18">
        <v>9.3659999999999997</v>
      </c>
      <c r="N7" s="18">
        <v>0</v>
      </c>
      <c r="O7" s="18">
        <v>0</v>
      </c>
      <c r="P7" s="18">
        <v>0</v>
      </c>
      <c r="Q7" s="19">
        <v>184.834</v>
      </c>
    </row>
    <row r="8" spans="1:17" x14ac:dyDescent="0.25">
      <c r="A8" s="16" t="s">
        <v>2</v>
      </c>
      <c r="B8" s="17" t="s">
        <v>22</v>
      </c>
      <c r="C8" s="18">
        <v>0.48699999999999999</v>
      </c>
      <c r="D8" s="18">
        <v>7.3460000000000001</v>
      </c>
      <c r="E8" s="18">
        <v>32.774999999999999</v>
      </c>
      <c r="F8" s="18">
        <v>3.01</v>
      </c>
      <c r="G8" s="18">
        <v>0.29599999999999999</v>
      </c>
      <c r="H8" s="18">
        <v>8.5540000000000003</v>
      </c>
      <c r="I8" s="18">
        <v>0.126</v>
      </c>
      <c r="J8" s="18">
        <v>2.44</v>
      </c>
      <c r="K8" s="18">
        <v>0.13400000000000001</v>
      </c>
      <c r="L8" s="18">
        <v>6.2E-2</v>
      </c>
      <c r="M8" s="18">
        <v>1.0249999999999999</v>
      </c>
      <c r="N8" s="18">
        <v>3.0000000000000001E-3</v>
      </c>
      <c r="O8" s="18">
        <v>0.83899999999999997</v>
      </c>
      <c r="P8" s="18">
        <v>0.59599999999999997</v>
      </c>
      <c r="Q8" s="19">
        <v>57.692999999999998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16.898</v>
      </c>
      <c r="E9" s="18">
        <v>0.15</v>
      </c>
      <c r="F9" s="18">
        <v>3.262</v>
      </c>
      <c r="G9" s="18">
        <v>0.2</v>
      </c>
      <c r="H9" s="18">
        <v>0</v>
      </c>
      <c r="I9" s="18">
        <v>0</v>
      </c>
      <c r="J9" s="18">
        <v>0</v>
      </c>
      <c r="K9" s="18">
        <v>0</v>
      </c>
      <c r="L9" s="18">
        <v>0.1</v>
      </c>
      <c r="M9" s="18">
        <v>0</v>
      </c>
      <c r="N9" s="18">
        <v>0</v>
      </c>
      <c r="O9" s="18">
        <v>0</v>
      </c>
      <c r="P9" s="18">
        <v>4.1230000000000002</v>
      </c>
      <c r="Q9" s="19">
        <v>24.733000000000001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19.786000000000001</v>
      </c>
      <c r="F10" s="18">
        <v>0</v>
      </c>
      <c r="G10" s="18">
        <v>0.80400000000000005</v>
      </c>
      <c r="H10" s="18">
        <v>0.128</v>
      </c>
      <c r="I10" s="18">
        <v>0</v>
      </c>
      <c r="J10" s="18">
        <v>9.5000000000000001E-2</v>
      </c>
      <c r="K10" s="18">
        <v>0</v>
      </c>
      <c r="L10" s="18">
        <v>0</v>
      </c>
      <c r="M10" s="18">
        <v>0.182</v>
      </c>
      <c r="N10" s="18">
        <v>0</v>
      </c>
      <c r="O10" s="18">
        <v>0</v>
      </c>
      <c r="P10" s="18">
        <v>0</v>
      </c>
      <c r="Q10" s="19">
        <v>20.995000000000001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0</v>
      </c>
      <c r="E11" s="18">
        <v>0</v>
      </c>
      <c r="F11" s="18">
        <v>0.53200000000000003</v>
      </c>
      <c r="G11" s="18">
        <v>2.1560000000000001</v>
      </c>
      <c r="H11" s="18">
        <v>7.5510000000000002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9">
        <v>10.239000000000001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0.2</v>
      </c>
      <c r="E12" s="18">
        <v>0</v>
      </c>
      <c r="F12" s="18">
        <v>0</v>
      </c>
      <c r="G12" s="18">
        <v>0</v>
      </c>
      <c r="H12" s="18">
        <v>0</v>
      </c>
      <c r="I12" s="18">
        <v>2.2999999999999998</v>
      </c>
      <c r="J12" s="18">
        <v>3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5.5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4.0140000000000002</v>
      </c>
      <c r="E13" s="18">
        <v>0</v>
      </c>
      <c r="F13" s="18">
        <v>0</v>
      </c>
      <c r="G13" s="18">
        <v>0</v>
      </c>
      <c r="H13" s="18">
        <v>0.20200000000000001</v>
      </c>
      <c r="I13" s="18">
        <v>0</v>
      </c>
      <c r="J13" s="18">
        <v>1.9890000000000001</v>
      </c>
      <c r="K13" s="18">
        <v>0.29899999999999999</v>
      </c>
      <c r="L13" s="18">
        <v>0</v>
      </c>
      <c r="M13" s="18">
        <v>3.8959999999999999</v>
      </c>
      <c r="N13" s="18">
        <v>1.0129999999999999</v>
      </c>
      <c r="O13" s="18">
        <v>0</v>
      </c>
      <c r="P13" s="18">
        <v>0</v>
      </c>
      <c r="Q13" s="19">
        <v>11.413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0.19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0.12</v>
      </c>
      <c r="L14" s="18">
        <v>0</v>
      </c>
      <c r="M14" s="18">
        <v>0</v>
      </c>
      <c r="N14" s="18">
        <v>0.122</v>
      </c>
      <c r="O14" s="18">
        <v>0</v>
      </c>
      <c r="P14" s="18">
        <v>67.183999999999997</v>
      </c>
      <c r="Q14" s="19">
        <v>67.616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0.2</v>
      </c>
      <c r="F15" s="18">
        <v>0</v>
      </c>
      <c r="G15" s="18">
        <v>0</v>
      </c>
      <c r="H15" s="18">
        <v>0</v>
      </c>
      <c r="I15" s="18">
        <v>0.2</v>
      </c>
      <c r="J15" s="18">
        <v>0</v>
      </c>
      <c r="K15" s="18">
        <v>0</v>
      </c>
      <c r="L15" s="18">
        <v>0.38500000000000001</v>
      </c>
      <c r="M15" s="18">
        <v>3.5720000000000001</v>
      </c>
      <c r="N15" s="18">
        <v>0</v>
      </c>
      <c r="O15" s="18">
        <v>0</v>
      </c>
      <c r="P15" s="18">
        <v>0</v>
      </c>
      <c r="Q15" s="19">
        <v>4.3570000000000002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229.23400000000001</v>
      </c>
      <c r="E16" s="18">
        <v>6.4130000000000003</v>
      </c>
      <c r="F16" s="18">
        <v>0.55000000000000004</v>
      </c>
      <c r="G16" s="18">
        <v>0</v>
      </c>
      <c r="H16" s="18">
        <v>0.6</v>
      </c>
      <c r="I16" s="18">
        <v>0</v>
      </c>
      <c r="J16" s="18">
        <v>0.748</v>
      </c>
      <c r="K16" s="18">
        <v>0.78300000000000003</v>
      </c>
      <c r="L16" s="18">
        <v>9.3879999999999999</v>
      </c>
      <c r="M16" s="18">
        <v>148.19800000000001</v>
      </c>
      <c r="N16" s="18">
        <v>14.894</v>
      </c>
      <c r="O16" s="18">
        <v>0.39500000000000002</v>
      </c>
      <c r="P16" s="18">
        <v>29.248000000000001</v>
      </c>
      <c r="Q16" s="19">
        <v>440.45100000000002</v>
      </c>
    </row>
    <row r="17" spans="1:17" x14ac:dyDescent="0.25">
      <c r="A17" s="16" t="s">
        <v>11</v>
      </c>
      <c r="B17" s="17" t="s">
        <v>31</v>
      </c>
      <c r="C17" s="18">
        <v>56.191000000000003</v>
      </c>
      <c r="D17" s="18">
        <v>11.137</v>
      </c>
      <c r="E17" s="18">
        <v>2.5409999999999999</v>
      </c>
      <c r="F17" s="18">
        <v>0.436</v>
      </c>
      <c r="G17" s="18">
        <v>0.10100000000000001</v>
      </c>
      <c r="H17" s="18">
        <v>10.864000000000001</v>
      </c>
      <c r="I17" s="18">
        <v>0</v>
      </c>
      <c r="J17" s="18">
        <v>3.5049999999999999</v>
      </c>
      <c r="K17" s="18">
        <v>0.78900000000000003</v>
      </c>
      <c r="L17" s="18">
        <v>0</v>
      </c>
      <c r="M17" s="18">
        <v>12.183999999999999</v>
      </c>
      <c r="N17" s="18">
        <v>108.467</v>
      </c>
      <c r="O17" s="18">
        <v>2.0499999999999998</v>
      </c>
      <c r="P17" s="18">
        <v>163.15100000000001</v>
      </c>
      <c r="Q17" s="19">
        <v>371.416</v>
      </c>
    </row>
    <row r="18" spans="1:17" x14ac:dyDescent="0.25">
      <c r="A18" s="16" t="s">
        <v>12</v>
      </c>
      <c r="B18" s="17" t="s">
        <v>32</v>
      </c>
      <c r="C18" s="18">
        <v>4.7839999999999998</v>
      </c>
      <c r="D18" s="18">
        <v>3.1589999999999998</v>
      </c>
      <c r="E18" s="18">
        <v>2.9380000000000002</v>
      </c>
      <c r="F18" s="18">
        <v>13.343999999999999</v>
      </c>
      <c r="G18" s="18">
        <v>1.3740000000000001</v>
      </c>
      <c r="H18" s="18">
        <v>5.133</v>
      </c>
      <c r="I18" s="18">
        <v>0</v>
      </c>
      <c r="J18" s="18">
        <v>0.13300000000000001</v>
      </c>
      <c r="K18" s="18">
        <v>0.69799999999999995</v>
      </c>
      <c r="L18" s="18">
        <v>0</v>
      </c>
      <c r="M18" s="18">
        <v>0.13300000000000001</v>
      </c>
      <c r="N18" s="18">
        <v>0.746</v>
      </c>
      <c r="O18" s="18">
        <v>0.97199999999999998</v>
      </c>
      <c r="P18" s="18">
        <v>2.391</v>
      </c>
      <c r="Q18" s="19">
        <v>35.805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95.85</v>
      </c>
      <c r="E19" s="18">
        <v>0</v>
      </c>
      <c r="F19" s="18">
        <v>1.2310000000000001</v>
      </c>
      <c r="G19" s="18">
        <v>0.42199999999999999</v>
      </c>
      <c r="H19" s="18">
        <v>10.387</v>
      </c>
      <c r="I19" s="18">
        <v>0</v>
      </c>
      <c r="J19" s="18">
        <v>0</v>
      </c>
      <c r="K19" s="18">
        <v>0.27200000000000002</v>
      </c>
      <c r="L19" s="18">
        <v>0</v>
      </c>
      <c r="M19" s="18">
        <v>2.6779999999999999</v>
      </c>
      <c r="N19" s="18">
        <v>0.216</v>
      </c>
      <c r="O19" s="18">
        <v>0</v>
      </c>
      <c r="P19" s="18">
        <v>42.783000000000001</v>
      </c>
      <c r="Q19" s="19">
        <v>153.839</v>
      </c>
    </row>
    <row r="20" spans="1:17" x14ac:dyDescent="0.25">
      <c r="A20" s="20"/>
      <c r="B20" s="21" t="s">
        <v>38</v>
      </c>
      <c r="C20" s="22">
        <v>70.831999999999994</v>
      </c>
      <c r="D20" s="22">
        <v>394.51100000000002</v>
      </c>
      <c r="E20" s="22">
        <v>67.052999999999997</v>
      </c>
      <c r="F20" s="22">
        <v>31.773</v>
      </c>
      <c r="G20" s="22">
        <v>6.1109999999999998</v>
      </c>
      <c r="H20" s="22">
        <v>98.495000000000005</v>
      </c>
      <c r="I20" s="22">
        <v>69.546999999999997</v>
      </c>
      <c r="J20" s="22">
        <v>23.637</v>
      </c>
      <c r="K20" s="22">
        <v>3.0950000000000002</v>
      </c>
      <c r="L20" s="22">
        <v>9.9350000000000005</v>
      </c>
      <c r="M20" s="22">
        <v>181.23400000000001</v>
      </c>
      <c r="N20" s="22">
        <v>125.461</v>
      </c>
      <c r="O20" s="22">
        <v>4.2560000000000002</v>
      </c>
      <c r="P20" s="22">
        <v>309.476</v>
      </c>
      <c r="Q20" s="22">
        <v>1395.4159999999999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3015.1669000000002</v>
      </c>
      <c r="D25" s="18">
        <v>982.99620000000004</v>
      </c>
      <c r="E25" s="18">
        <v>114.89619999999999</v>
      </c>
      <c r="F25" s="18">
        <v>146.59059999999999</v>
      </c>
      <c r="G25" s="18">
        <v>22.056000000000001</v>
      </c>
      <c r="H25" s="18">
        <v>158.23249999999999</v>
      </c>
      <c r="I25" s="18">
        <v>90.433000000000007</v>
      </c>
      <c r="J25" s="18">
        <v>49.584499999999998</v>
      </c>
      <c r="K25" s="18">
        <v>42.389400000000002</v>
      </c>
      <c r="L25" s="18">
        <v>29.2911</v>
      </c>
      <c r="M25" s="18">
        <v>9.6010000000000009</v>
      </c>
      <c r="N25" s="18">
        <v>26.535799999999998</v>
      </c>
      <c r="O25" s="18">
        <v>6.7843</v>
      </c>
      <c r="P25" s="18">
        <v>56.475700000000003</v>
      </c>
      <c r="Q25" s="19">
        <v>4751.0331999999999</v>
      </c>
    </row>
    <row r="26" spans="1:17" x14ac:dyDescent="0.25">
      <c r="A26" s="16" t="s">
        <v>1</v>
      </c>
      <c r="B26" s="17" t="s">
        <v>21</v>
      </c>
      <c r="C26" s="18">
        <v>615.73770000000002</v>
      </c>
      <c r="D26" s="18">
        <v>7690.5249000000003</v>
      </c>
      <c r="E26" s="18">
        <v>345.62310000000002</v>
      </c>
      <c r="F26" s="18">
        <v>883.93610000000001</v>
      </c>
      <c r="G26" s="18">
        <v>26.192399999999999</v>
      </c>
      <c r="H26" s="18">
        <v>550.47159999999997</v>
      </c>
      <c r="I26" s="18">
        <v>209.47300000000001</v>
      </c>
      <c r="J26" s="18">
        <v>290.75670000000002</v>
      </c>
      <c r="K26" s="18">
        <v>67.670900000000003</v>
      </c>
      <c r="L26" s="18">
        <v>78.617099999999994</v>
      </c>
      <c r="M26" s="18">
        <v>183.42920000000001</v>
      </c>
      <c r="N26" s="18">
        <v>124.8156</v>
      </c>
      <c r="O26" s="18">
        <v>38.243200000000002</v>
      </c>
      <c r="P26" s="18">
        <v>49.499600000000001</v>
      </c>
      <c r="Q26" s="19">
        <v>11154.991099999999</v>
      </c>
    </row>
    <row r="27" spans="1:17" x14ac:dyDescent="0.25">
      <c r="A27" s="16" t="s">
        <v>2</v>
      </c>
      <c r="B27" s="17" t="s">
        <v>22</v>
      </c>
      <c r="C27" s="18">
        <v>88.227199999999996</v>
      </c>
      <c r="D27" s="18">
        <v>182.9068</v>
      </c>
      <c r="E27" s="18">
        <v>2571.5207</v>
      </c>
      <c r="F27" s="18">
        <v>50.213000000000001</v>
      </c>
      <c r="G27" s="18">
        <v>1.5192000000000001</v>
      </c>
      <c r="H27" s="18">
        <v>85.924199999999999</v>
      </c>
      <c r="I27" s="18">
        <v>2.9780000000000002</v>
      </c>
      <c r="J27" s="18">
        <v>40.207799999999999</v>
      </c>
      <c r="K27" s="18">
        <v>48.855200000000004</v>
      </c>
      <c r="L27" s="18">
        <v>15.872999999999999</v>
      </c>
      <c r="M27" s="18">
        <v>46.078299999999999</v>
      </c>
      <c r="N27" s="18">
        <v>0</v>
      </c>
      <c r="O27" s="18">
        <v>0.64800000000000002</v>
      </c>
      <c r="P27" s="18">
        <v>1.56</v>
      </c>
      <c r="Q27" s="19">
        <v>3136.5113999999999</v>
      </c>
    </row>
    <row r="28" spans="1:17" x14ac:dyDescent="0.25">
      <c r="A28" s="16" t="s">
        <v>3</v>
      </c>
      <c r="B28" s="17" t="s">
        <v>23</v>
      </c>
      <c r="C28" s="18">
        <v>1.8118000000000001</v>
      </c>
      <c r="D28" s="18">
        <v>328.56099999999998</v>
      </c>
      <c r="E28" s="18">
        <v>83.873500000000007</v>
      </c>
      <c r="F28" s="18">
        <v>4058.3669</v>
      </c>
      <c r="G28" s="18">
        <v>103.373</v>
      </c>
      <c r="H28" s="18">
        <v>114.0282</v>
      </c>
      <c r="I28" s="18">
        <v>47.929299999999998</v>
      </c>
      <c r="J28" s="18">
        <v>3.8759999999999999</v>
      </c>
      <c r="K28" s="18">
        <v>43.548000000000002</v>
      </c>
      <c r="L28" s="18">
        <v>35.244500000000002</v>
      </c>
      <c r="M28" s="18">
        <v>17.428000000000001</v>
      </c>
      <c r="N28" s="18">
        <v>13.59</v>
      </c>
      <c r="O28" s="18">
        <v>17.442</v>
      </c>
      <c r="P28" s="18">
        <v>12.48</v>
      </c>
      <c r="Q28" s="19">
        <v>4881.5522000000001</v>
      </c>
    </row>
    <row r="29" spans="1:17" x14ac:dyDescent="0.25">
      <c r="A29" s="16" t="s">
        <v>4</v>
      </c>
      <c r="B29" s="17" t="s">
        <v>24</v>
      </c>
      <c r="C29" s="18">
        <v>7.2939999999999996</v>
      </c>
      <c r="D29" s="18">
        <v>57.708100000000002</v>
      </c>
      <c r="E29" s="18">
        <v>0</v>
      </c>
      <c r="F29" s="18">
        <v>84.150800000000004</v>
      </c>
      <c r="G29" s="18">
        <v>453.11239999999998</v>
      </c>
      <c r="H29" s="18">
        <v>94.792199999999994</v>
      </c>
      <c r="I29" s="18">
        <v>18.776</v>
      </c>
      <c r="J29" s="18">
        <v>0</v>
      </c>
      <c r="K29" s="18">
        <v>0</v>
      </c>
      <c r="L29" s="18">
        <v>0</v>
      </c>
      <c r="M29" s="18">
        <v>10.068</v>
      </c>
      <c r="N29" s="18">
        <v>10.153</v>
      </c>
      <c r="O29" s="18">
        <v>17.442</v>
      </c>
      <c r="P29" s="18">
        <v>0</v>
      </c>
      <c r="Q29" s="19">
        <v>753.49649999999997</v>
      </c>
    </row>
    <row r="30" spans="1:17" x14ac:dyDescent="0.25">
      <c r="A30" s="16" t="s">
        <v>5</v>
      </c>
      <c r="B30" s="17" t="s">
        <v>25</v>
      </c>
      <c r="C30" s="18">
        <v>524.9239</v>
      </c>
      <c r="D30" s="18">
        <v>767.0693</v>
      </c>
      <c r="E30" s="18">
        <v>52.059600000000003</v>
      </c>
      <c r="F30" s="18">
        <v>169.7467</v>
      </c>
      <c r="G30" s="18">
        <v>312.12259999999998</v>
      </c>
      <c r="H30" s="18">
        <v>2144.1851999999999</v>
      </c>
      <c r="I30" s="18">
        <v>204.4795</v>
      </c>
      <c r="J30" s="18">
        <v>86.179000000000002</v>
      </c>
      <c r="K30" s="18">
        <v>0</v>
      </c>
      <c r="L30" s="18">
        <v>21.921700000000001</v>
      </c>
      <c r="M30" s="18">
        <v>52.771000000000001</v>
      </c>
      <c r="N30" s="18">
        <v>42.526800000000001</v>
      </c>
      <c r="O30" s="18">
        <v>1.365</v>
      </c>
      <c r="P30" s="18">
        <v>0</v>
      </c>
      <c r="Q30" s="19">
        <v>4379.3503000000001</v>
      </c>
    </row>
    <row r="31" spans="1:17" x14ac:dyDescent="0.25">
      <c r="A31" s="16" t="s">
        <v>6</v>
      </c>
      <c r="B31" s="17" t="s">
        <v>26</v>
      </c>
      <c r="C31" s="18">
        <v>46.728000000000002</v>
      </c>
      <c r="D31" s="18">
        <v>97.054699999999997</v>
      </c>
      <c r="E31" s="18">
        <v>15.324999999999999</v>
      </c>
      <c r="F31" s="18">
        <v>42.192</v>
      </c>
      <c r="G31" s="18">
        <v>13.176</v>
      </c>
      <c r="H31" s="18">
        <v>94.1935</v>
      </c>
      <c r="I31" s="18">
        <v>828.67560000000003</v>
      </c>
      <c r="J31" s="18">
        <v>10.483000000000001</v>
      </c>
      <c r="K31" s="18">
        <v>11.8309</v>
      </c>
      <c r="L31" s="18">
        <v>0</v>
      </c>
      <c r="M31" s="18">
        <v>0</v>
      </c>
      <c r="N31" s="18">
        <v>0</v>
      </c>
      <c r="O31" s="18">
        <v>4.1258999999999997</v>
      </c>
      <c r="P31" s="18">
        <v>0</v>
      </c>
      <c r="Q31" s="19">
        <v>1163.7846</v>
      </c>
    </row>
    <row r="32" spans="1:17" x14ac:dyDescent="0.25">
      <c r="A32" s="16" t="s">
        <v>7</v>
      </c>
      <c r="B32" s="17" t="s">
        <v>27</v>
      </c>
      <c r="C32" s="18">
        <v>102.4324</v>
      </c>
      <c r="D32" s="18">
        <v>168.86330000000001</v>
      </c>
      <c r="E32" s="18">
        <v>0</v>
      </c>
      <c r="F32" s="18">
        <v>2.363</v>
      </c>
      <c r="G32" s="18">
        <v>42.003999999999998</v>
      </c>
      <c r="H32" s="18">
        <v>49.684699999999999</v>
      </c>
      <c r="I32" s="18">
        <v>118.1031</v>
      </c>
      <c r="J32" s="18">
        <v>2399.8494000000001</v>
      </c>
      <c r="K32" s="18">
        <v>160.88659999999999</v>
      </c>
      <c r="L32" s="18">
        <v>11.0502</v>
      </c>
      <c r="M32" s="18">
        <v>48.045499999999997</v>
      </c>
      <c r="N32" s="18">
        <v>56.486699999999999</v>
      </c>
      <c r="O32" s="18">
        <v>0.74399999999999999</v>
      </c>
      <c r="P32" s="18">
        <v>70.658500000000004</v>
      </c>
      <c r="Q32" s="19">
        <v>3231.1714000000002</v>
      </c>
    </row>
    <row r="33" spans="1:17" x14ac:dyDescent="0.25">
      <c r="A33" s="16" t="s">
        <v>8</v>
      </c>
      <c r="B33" s="17" t="s">
        <v>28</v>
      </c>
      <c r="C33" s="18">
        <v>84.188000000000002</v>
      </c>
      <c r="D33" s="18">
        <v>501.15989999999999</v>
      </c>
      <c r="E33" s="18">
        <v>16.048400000000001</v>
      </c>
      <c r="F33" s="18">
        <v>65.097800000000007</v>
      </c>
      <c r="G33" s="18">
        <v>48.411999999999999</v>
      </c>
      <c r="H33" s="18">
        <v>96.025099999999995</v>
      </c>
      <c r="I33" s="18">
        <v>15.562200000000001</v>
      </c>
      <c r="J33" s="18">
        <v>243.44499999999999</v>
      </c>
      <c r="K33" s="18">
        <v>1305.5650000000001</v>
      </c>
      <c r="L33" s="18">
        <v>180.40819999999999</v>
      </c>
      <c r="M33" s="18">
        <v>131.79470000000001</v>
      </c>
      <c r="N33" s="18">
        <v>21.890899999999998</v>
      </c>
      <c r="O33" s="18">
        <v>1.3340000000000001</v>
      </c>
      <c r="P33" s="18">
        <v>45.174500000000002</v>
      </c>
      <c r="Q33" s="19">
        <v>2756.1057000000001</v>
      </c>
    </row>
    <row r="34" spans="1:17" x14ac:dyDescent="0.25">
      <c r="A34" s="16" t="s">
        <v>9</v>
      </c>
      <c r="B34" s="17" t="s">
        <v>29</v>
      </c>
      <c r="C34" s="18">
        <v>0.30420000000000003</v>
      </c>
      <c r="D34" s="18">
        <v>50.898699999999998</v>
      </c>
      <c r="E34" s="18">
        <v>24.346</v>
      </c>
      <c r="F34" s="18">
        <v>0</v>
      </c>
      <c r="G34" s="18">
        <v>0</v>
      </c>
      <c r="H34" s="18">
        <v>8.2859999999999996</v>
      </c>
      <c r="I34" s="18">
        <v>0</v>
      </c>
      <c r="J34" s="18">
        <v>8.0288000000000004</v>
      </c>
      <c r="K34" s="18">
        <v>23.990400000000001</v>
      </c>
      <c r="L34" s="18">
        <v>2172.4005999999999</v>
      </c>
      <c r="M34" s="18">
        <v>22.4224</v>
      </c>
      <c r="N34" s="18">
        <v>33.049999999999997</v>
      </c>
      <c r="O34" s="18">
        <v>0</v>
      </c>
      <c r="P34" s="18">
        <v>19.481999999999999</v>
      </c>
      <c r="Q34" s="19">
        <v>2363.2091</v>
      </c>
    </row>
    <row r="35" spans="1:17" x14ac:dyDescent="0.25">
      <c r="A35" s="16" t="s">
        <v>10</v>
      </c>
      <c r="B35" s="17" t="s">
        <v>30</v>
      </c>
      <c r="C35" s="18">
        <v>51.209899999999998</v>
      </c>
      <c r="D35" s="18">
        <v>61.481900000000003</v>
      </c>
      <c r="E35" s="18">
        <v>104.56610000000001</v>
      </c>
      <c r="F35" s="18">
        <v>0</v>
      </c>
      <c r="G35" s="18">
        <v>0</v>
      </c>
      <c r="H35" s="18">
        <v>36.85</v>
      </c>
      <c r="I35" s="18">
        <v>25.176600000000001</v>
      </c>
      <c r="J35" s="18">
        <v>56.777200000000001</v>
      </c>
      <c r="K35" s="18">
        <v>50.717399999999998</v>
      </c>
      <c r="L35" s="18">
        <v>172.18109999999999</v>
      </c>
      <c r="M35" s="18">
        <v>4369.5697</v>
      </c>
      <c r="N35" s="18">
        <v>158.7079</v>
      </c>
      <c r="O35" s="18">
        <v>242.12870000000001</v>
      </c>
      <c r="P35" s="18">
        <v>207.37909999999999</v>
      </c>
      <c r="Q35" s="19">
        <v>5536.7456000000002</v>
      </c>
    </row>
    <row r="36" spans="1:17" x14ac:dyDescent="0.25">
      <c r="A36" s="16" t="s">
        <v>11</v>
      </c>
      <c r="B36" s="17" t="s">
        <v>31</v>
      </c>
      <c r="C36" s="18">
        <v>14.352</v>
      </c>
      <c r="D36" s="18">
        <v>78.006</v>
      </c>
      <c r="E36" s="18">
        <v>19.571999999999999</v>
      </c>
      <c r="F36" s="18">
        <v>42.264000000000003</v>
      </c>
      <c r="G36" s="18">
        <v>10.257300000000001</v>
      </c>
      <c r="H36" s="18">
        <v>3.7440000000000002</v>
      </c>
      <c r="I36" s="18">
        <v>0</v>
      </c>
      <c r="J36" s="18">
        <v>47.421900000000001</v>
      </c>
      <c r="K36" s="18">
        <v>183.4632</v>
      </c>
      <c r="L36" s="18">
        <v>16.773199999999999</v>
      </c>
      <c r="M36" s="18">
        <v>450.87400000000002</v>
      </c>
      <c r="N36" s="18">
        <v>2725.4288999999999</v>
      </c>
      <c r="O36" s="18">
        <v>274.82429999999999</v>
      </c>
      <c r="P36" s="18">
        <v>226.58179999999999</v>
      </c>
      <c r="Q36" s="19">
        <v>4093.5626000000002</v>
      </c>
    </row>
    <row r="37" spans="1:17" x14ac:dyDescent="0.25">
      <c r="A37" s="16" t="s">
        <v>12</v>
      </c>
      <c r="B37" s="17" t="s">
        <v>32</v>
      </c>
      <c r="C37" s="18">
        <v>6.8040000000000003</v>
      </c>
      <c r="D37" s="18">
        <v>20.41</v>
      </c>
      <c r="E37" s="18">
        <v>16.640799999999999</v>
      </c>
      <c r="F37" s="18">
        <v>21.068999999999999</v>
      </c>
      <c r="G37" s="18">
        <v>0</v>
      </c>
      <c r="H37" s="18">
        <v>0</v>
      </c>
      <c r="I37" s="18">
        <v>0.6825</v>
      </c>
      <c r="J37" s="18">
        <v>34.547400000000003</v>
      </c>
      <c r="K37" s="18">
        <v>7.444</v>
      </c>
      <c r="L37" s="18">
        <v>3.7320000000000002</v>
      </c>
      <c r="M37" s="18">
        <v>29.199000000000002</v>
      </c>
      <c r="N37" s="18">
        <v>54.296300000000002</v>
      </c>
      <c r="O37" s="18">
        <v>1900.1602</v>
      </c>
      <c r="P37" s="18">
        <v>165.9752</v>
      </c>
      <c r="Q37" s="19">
        <v>2260.9603999999999</v>
      </c>
    </row>
    <row r="38" spans="1:17" x14ac:dyDescent="0.25">
      <c r="A38" s="16" t="s">
        <v>13</v>
      </c>
      <c r="B38" s="17" t="s">
        <v>33</v>
      </c>
      <c r="C38" s="18">
        <v>8.7392000000000003</v>
      </c>
      <c r="D38" s="18">
        <v>30.603999999999999</v>
      </c>
      <c r="E38" s="18">
        <v>13.897399999999999</v>
      </c>
      <c r="F38" s="18">
        <v>4.3029999999999999</v>
      </c>
      <c r="G38" s="18">
        <v>0</v>
      </c>
      <c r="H38" s="18">
        <v>2.0562</v>
      </c>
      <c r="I38" s="18">
        <v>0.08</v>
      </c>
      <c r="J38" s="18">
        <v>57.375599999999999</v>
      </c>
      <c r="K38" s="18">
        <v>32.426499999999997</v>
      </c>
      <c r="L38" s="18">
        <v>4.8902000000000001</v>
      </c>
      <c r="M38" s="18">
        <v>76.482799999999997</v>
      </c>
      <c r="N38" s="18">
        <v>92.413700000000006</v>
      </c>
      <c r="O38" s="18">
        <v>104.3308</v>
      </c>
      <c r="P38" s="18">
        <v>3023.277</v>
      </c>
      <c r="Q38" s="19">
        <v>3450.8764000000001</v>
      </c>
    </row>
    <row r="39" spans="1:17" x14ac:dyDescent="0.25">
      <c r="A39" s="20"/>
      <c r="B39" s="21" t="s">
        <v>38</v>
      </c>
      <c r="C39" s="22">
        <v>4567.9192000000003</v>
      </c>
      <c r="D39" s="22">
        <v>11018.2448</v>
      </c>
      <c r="E39" s="22">
        <v>3378.3688000000002</v>
      </c>
      <c r="F39" s="22">
        <v>5570.2929000000004</v>
      </c>
      <c r="G39" s="22">
        <v>1032.2248999999999</v>
      </c>
      <c r="H39" s="22">
        <v>3438.4733999999999</v>
      </c>
      <c r="I39" s="22">
        <v>1562.3488</v>
      </c>
      <c r="J39" s="22">
        <v>3328.5322999999999</v>
      </c>
      <c r="K39" s="22">
        <v>1978.7874999999999</v>
      </c>
      <c r="L39" s="22">
        <v>2742.3829000000001</v>
      </c>
      <c r="M39" s="22">
        <v>5447.7636000000002</v>
      </c>
      <c r="N39" s="22">
        <v>3359.8955999999998</v>
      </c>
      <c r="O39" s="22">
        <v>2609.5724</v>
      </c>
      <c r="P39" s="22">
        <v>3878.5434</v>
      </c>
      <c r="Q39" s="22">
        <v>53913.3505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3018.9669000000004</v>
      </c>
      <c r="D63" s="18">
        <f t="shared" si="0"/>
        <v>985.64620000000002</v>
      </c>
      <c r="E63" s="18">
        <f t="shared" si="0"/>
        <v>114.89619999999999</v>
      </c>
      <c r="F63" s="18">
        <f t="shared" si="0"/>
        <v>146.59059999999999</v>
      </c>
      <c r="G63" s="18">
        <f t="shared" si="0"/>
        <v>22.056000000000001</v>
      </c>
      <c r="H63" s="18">
        <f t="shared" si="0"/>
        <v>158.23249999999999</v>
      </c>
      <c r="I63" s="18">
        <f t="shared" si="0"/>
        <v>90.433000000000007</v>
      </c>
      <c r="J63" s="18">
        <f t="shared" si="0"/>
        <v>49.659500000000001</v>
      </c>
      <c r="K63" s="18">
        <f t="shared" si="0"/>
        <v>42.389400000000002</v>
      </c>
      <c r="L63" s="18">
        <f t="shared" si="0"/>
        <v>29.2911</v>
      </c>
      <c r="M63" s="18">
        <f t="shared" si="0"/>
        <v>9.6010000000000009</v>
      </c>
      <c r="N63" s="18">
        <f t="shared" si="0"/>
        <v>26.535799999999998</v>
      </c>
      <c r="O63" s="18">
        <f t="shared" si="0"/>
        <v>6.7843</v>
      </c>
      <c r="P63" s="18">
        <f t="shared" si="0"/>
        <v>56.475700000000003</v>
      </c>
      <c r="Q63" s="19">
        <f t="shared" si="0"/>
        <v>4757.5581999999995</v>
      </c>
    </row>
    <row r="64" spans="1:17" x14ac:dyDescent="0.25">
      <c r="A64" s="16" t="s">
        <v>1</v>
      </c>
      <c r="B64" s="17" t="s">
        <v>21</v>
      </c>
      <c r="C64" s="18">
        <f t="shared" si="0"/>
        <v>621.30770000000007</v>
      </c>
      <c r="D64" s="18">
        <f t="shared" si="0"/>
        <v>7714.3579</v>
      </c>
      <c r="E64" s="18">
        <f t="shared" si="0"/>
        <v>347.87310000000002</v>
      </c>
      <c r="F64" s="18">
        <f t="shared" si="0"/>
        <v>893.34410000000003</v>
      </c>
      <c r="G64" s="18">
        <f t="shared" si="0"/>
        <v>26.950399999999998</v>
      </c>
      <c r="H64" s="18">
        <f t="shared" si="0"/>
        <v>605.54759999999999</v>
      </c>
      <c r="I64" s="18">
        <f t="shared" si="0"/>
        <v>276.39400000000001</v>
      </c>
      <c r="J64" s="18">
        <f t="shared" si="0"/>
        <v>302.40870000000001</v>
      </c>
      <c r="K64" s="18">
        <f t="shared" si="0"/>
        <v>67.670900000000003</v>
      </c>
      <c r="L64" s="18">
        <f t="shared" si="0"/>
        <v>78.617099999999994</v>
      </c>
      <c r="M64" s="18">
        <f t="shared" si="0"/>
        <v>192.79520000000002</v>
      </c>
      <c r="N64" s="18">
        <f t="shared" si="0"/>
        <v>124.8156</v>
      </c>
      <c r="O64" s="18">
        <f t="shared" si="0"/>
        <v>38.243200000000002</v>
      </c>
      <c r="P64" s="18">
        <f t="shared" si="0"/>
        <v>49.499600000000001</v>
      </c>
      <c r="Q64" s="19">
        <f t="shared" si="0"/>
        <v>11339.8251</v>
      </c>
    </row>
    <row r="65" spans="1:17" x14ac:dyDescent="0.25">
      <c r="A65" s="16" t="s">
        <v>2</v>
      </c>
      <c r="B65" s="17" t="s">
        <v>22</v>
      </c>
      <c r="C65" s="18">
        <f t="shared" si="0"/>
        <v>88.714199999999991</v>
      </c>
      <c r="D65" s="18">
        <f t="shared" si="0"/>
        <v>190.25280000000001</v>
      </c>
      <c r="E65" s="18">
        <f t="shared" si="0"/>
        <v>2604.2957000000001</v>
      </c>
      <c r="F65" s="18">
        <f t="shared" si="0"/>
        <v>53.222999999999999</v>
      </c>
      <c r="G65" s="18">
        <f t="shared" si="0"/>
        <v>1.8152000000000001</v>
      </c>
      <c r="H65" s="18">
        <f t="shared" si="0"/>
        <v>94.478200000000001</v>
      </c>
      <c r="I65" s="18">
        <f t="shared" si="0"/>
        <v>3.1040000000000001</v>
      </c>
      <c r="J65" s="18">
        <f t="shared" si="0"/>
        <v>42.647799999999997</v>
      </c>
      <c r="K65" s="18">
        <f t="shared" si="0"/>
        <v>48.989200000000004</v>
      </c>
      <c r="L65" s="18">
        <f t="shared" si="0"/>
        <v>15.934999999999999</v>
      </c>
      <c r="M65" s="18">
        <f t="shared" si="0"/>
        <v>47.103299999999997</v>
      </c>
      <c r="N65" s="18">
        <f t="shared" si="0"/>
        <v>3.0000000000000001E-3</v>
      </c>
      <c r="O65" s="18">
        <f t="shared" si="0"/>
        <v>1.4870000000000001</v>
      </c>
      <c r="P65" s="18">
        <f t="shared" si="0"/>
        <v>2.1560000000000001</v>
      </c>
      <c r="Q65" s="19">
        <f t="shared" si="0"/>
        <v>3194.2044000000001</v>
      </c>
    </row>
    <row r="66" spans="1:17" x14ac:dyDescent="0.25">
      <c r="A66" s="16" t="s">
        <v>3</v>
      </c>
      <c r="B66" s="17" t="s">
        <v>23</v>
      </c>
      <c r="C66" s="18">
        <f t="shared" si="0"/>
        <v>1.8118000000000001</v>
      </c>
      <c r="D66" s="18">
        <f t="shared" si="0"/>
        <v>345.459</v>
      </c>
      <c r="E66" s="18">
        <f t="shared" si="0"/>
        <v>84.023500000000013</v>
      </c>
      <c r="F66" s="18">
        <f t="shared" si="0"/>
        <v>4061.6289000000002</v>
      </c>
      <c r="G66" s="18">
        <f t="shared" si="0"/>
        <v>103.57300000000001</v>
      </c>
      <c r="H66" s="18">
        <f t="shared" si="0"/>
        <v>114.0282</v>
      </c>
      <c r="I66" s="18">
        <f t="shared" si="0"/>
        <v>47.929299999999998</v>
      </c>
      <c r="J66" s="18">
        <f t="shared" si="0"/>
        <v>3.8759999999999999</v>
      </c>
      <c r="K66" s="18">
        <f t="shared" si="0"/>
        <v>43.548000000000002</v>
      </c>
      <c r="L66" s="18">
        <f t="shared" si="0"/>
        <v>35.344500000000004</v>
      </c>
      <c r="M66" s="18">
        <f t="shared" si="0"/>
        <v>17.428000000000001</v>
      </c>
      <c r="N66" s="18">
        <f t="shared" si="0"/>
        <v>13.59</v>
      </c>
      <c r="O66" s="18">
        <f t="shared" si="0"/>
        <v>17.442</v>
      </c>
      <c r="P66" s="18">
        <f t="shared" si="0"/>
        <v>16.603000000000002</v>
      </c>
      <c r="Q66" s="19">
        <f t="shared" si="0"/>
        <v>4906.2852000000003</v>
      </c>
    </row>
    <row r="67" spans="1:17" x14ac:dyDescent="0.25">
      <c r="A67" s="16" t="s">
        <v>4</v>
      </c>
      <c r="B67" s="17" t="s">
        <v>24</v>
      </c>
      <c r="C67" s="18">
        <f t="shared" si="0"/>
        <v>7.2939999999999996</v>
      </c>
      <c r="D67" s="18">
        <f t="shared" si="0"/>
        <v>57.708100000000002</v>
      </c>
      <c r="E67" s="18">
        <f t="shared" si="0"/>
        <v>19.786000000000001</v>
      </c>
      <c r="F67" s="18">
        <f t="shared" si="0"/>
        <v>84.150800000000004</v>
      </c>
      <c r="G67" s="18">
        <f t="shared" si="0"/>
        <v>453.91639999999995</v>
      </c>
      <c r="H67" s="18">
        <f t="shared" si="0"/>
        <v>94.920199999999994</v>
      </c>
      <c r="I67" s="18">
        <f t="shared" si="0"/>
        <v>18.776</v>
      </c>
      <c r="J67" s="18">
        <f t="shared" si="0"/>
        <v>9.5000000000000001E-2</v>
      </c>
      <c r="K67" s="18">
        <f t="shared" si="0"/>
        <v>0</v>
      </c>
      <c r="L67" s="18">
        <f t="shared" si="0"/>
        <v>0</v>
      </c>
      <c r="M67" s="18">
        <f t="shared" si="0"/>
        <v>10.25</v>
      </c>
      <c r="N67" s="18">
        <f t="shared" si="0"/>
        <v>10.153</v>
      </c>
      <c r="O67" s="18">
        <f t="shared" si="0"/>
        <v>17.442</v>
      </c>
      <c r="P67" s="18">
        <f t="shared" si="0"/>
        <v>0</v>
      </c>
      <c r="Q67" s="19">
        <f t="shared" si="0"/>
        <v>774.49149999999997</v>
      </c>
    </row>
    <row r="68" spans="1:17" x14ac:dyDescent="0.25">
      <c r="A68" s="16" t="s">
        <v>5</v>
      </c>
      <c r="B68" s="17" t="s">
        <v>25</v>
      </c>
      <c r="C68" s="18">
        <f t="shared" si="0"/>
        <v>524.9239</v>
      </c>
      <c r="D68" s="18">
        <f t="shared" si="0"/>
        <v>767.0693</v>
      </c>
      <c r="E68" s="18">
        <f t="shared" si="0"/>
        <v>52.059600000000003</v>
      </c>
      <c r="F68" s="18">
        <f t="shared" si="0"/>
        <v>170.27870000000001</v>
      </c>
      <c r="G68" s="18">
        <f t="shared" si="0"/>
        <v>314.27859999999998</v>
      </c>
      <c r="H68" s="18">
        <f t="shared" si="0"/>
        <v>2151.7361999999998</v>
      </c>
      <c r="I68" s="18">
        <f t="shared" si="0"/>
        <v>204.4795</v>
      </c>
      <c r="J68" s="18">
        <f t="shared" si="0"/>
        <v>86.179000000000002</v>
      </c>
      <c r="K68" s="18">
        <f t="shared" si="0"/>
        <v>0</v>
      </c>
      <c r="L68" s="18">
        <f t="shared" si="0"/>
        <v>21.921700000000001</v>
      </c>
      <c r="M68" s="18">
        <f t="shared" si="0"/>
        <v>52.771000000000001</v>
      </c>
      <c r="N68" s="18">
        <f t="shared" si="0"/>
        <v>42.526800000000001</v>
      </c>
      <c r="O68" s="18">
        <f t="shared" si="0"/>
        <v>1.365</v>
      </c>
      <c r="P68" s="18">
        <f t="shared" si="0"/>
        <v>0</v>
      </c>
      <c r="Q68" s="19">
        <f t="shared" si="0"/>
        <v>4389.5892999999996</v>
      </c>
    </row>
    <row r="69" spans="1:17" x14ac:dyDescent="0.25">
      <c r="A69" s="16" t="s">
        <v>6</v>
      </c>
      <c r="B69" s="17" t="s">
        <v>26</v>
      </c>
      <c r="C69" s="18">
        <f t="shared" si="0"/>
        <v>46.728000000000002</v>
      </c>
      <c r="D69" s="18">
        <f t="shared" si="0"/>
        <v>97.2547</v>
      </c>
      <c r="E69" s="18">
        <f t="shared" si="0"/>
        <v>15.324999999999999</v>
      </c>
      <c r="F69" s="18">
        <f t="shared" si="0"/>
        <v>42.192</v>
      </c>
      <c r="G69" s="18">
        <f t="shared" si="0"/>
        <v>13.176</v>
      </c>
      <c r="H69" s="18">
        <f t="shared" si="0"/>
        <v>94.1935</v>
      </c>
      <c r="I69" s="18">
        <f t="shared" si="0"/>
        <v>830.97559999999999</v>
      </c>
      <c r="J69" s="18">
        <f t="shared" si="0"/>
        <v>13.483000000000001</v>
      </c>
      <c r="K69" s="18">
        <f t="shared" si="0"/>
        <v>11.8309</v>
      </c>
      <c r="L69" s="18">
        <f t="shared" si="0"/>
        <v>0</v>
      </c>
      <c r="M69" s="18">
        <f t="shared" si="0"/>
        <v>0</v>
      </c>
      <c r="N69" s="18">
        <f t="shared" si="0"/>
        <v>0</v>
      </c>
      <c r="O69" s="18">
        <f t="shared" si="0"/>
        <v>4.1258999999999997</v>
      </c>
      <c r="P69" s="18">
        <f t="shared" si="0"/>
        <v>0</v>
      </c>
      <c r="Q69" s="19">
        <f t="shared" si="0"/>
        <v>1169.2846</v>
      </c>
    </row>
    <row r="70" spans="1:17" x14ac:dyDescent="0.25">
      <c r="A70" s="16" t="s">
        <v>7</v>
      </c>
      <c r="B70" s="17" t="s">
        <v>27</v>
      </c>
      <c r="C70" s="18">
        <f t="shared" si="0"/>
        <v>102.4324</v>
      </c>
      <c r="D70" s="18">
        <f t="shared" si="0"/>
        <v>172.87730000000002</v>
      </c>
      <c r="E70" s="18">
        <f t="shared" si="0"/>
        <v>0</v>
      </c>
      <c r="F70" s="18">
        <f t="shared" si="0"/>
        <v>2.363</v>
      </c>
      <c r="G70" s="18">
        <f t="shared" si="0"/>
        <v>42.003999999999998</v>
      </c>
      <c r="H70" s="18">
        <f t="shared" si="0"/>
        <v>49.886699999999998</v>
      </c>
      <c r="I70" s="18">
        <f t="shared" si="0"/>
        <v>118.1031</v>
      </c>
      <c r="J70" s="18">
        <f t="shared" si="0"/>
        <v>2401.8384000000001</v>
      </c>
      <c r="K70" s="18">
        <f t="shared" si="0"/>
        <v>161.18559999999999</v>
      </c>
      <c r="L70" s="18">
        <f t="shared" si="0"/>
        <v>11.0502</v>
      </c>
      <c r="M70" s="18">
        <f t="shared" si="0"/>
        <v>51.941499999999998</v>
      </c>
      <c r="N70" s="18">
        <f t="shared" si="0"/>
        <v>57.499699999999997</v>
      </c>
      <c r="O70" s="18">
        <f t="shared" si="0"/>
        <v>0.74399999999999999</v>
      </c>
      <c r="P70" s="18">
        <f t="shared" si="0"/>
        <v>70.658500000000004</v>
      </c>
      <c r="Q70" s="19">
        <f t="shared" si="0"/>
        <v>3242.5844000000002</v>
      </c>
    </row>
    <row r="71" spans="1:17" x14ac:dyDescent="0.25">
      <c r="A71" s="16" t="s">
        <v>8</v>
      </c>
      <c r="B71" s="17" t="s">
        <v>28</v>
      </c>
      <c r="C71" s="18">
        <f t="shared" si="0"/>
        <v>84.188000000000002</v>
      </c>
      <c r="D71" s="18">
        <f t="shared" si="0"/>
        <v>501.34989999999999</v>
      </c>
      <c r="E71" s="18">
        <f t="shared" si="0"/>
        <v>16.048400000000001</v>
      </c>
      <c r="F71" s="18">
        <f t="shared" si="0"/>
        <v>65.097800000000007</v>
      </c>
      <c r="G71" s="18">
        <f t="shared" si="0"/>
        <v>48.411999999999999</v>
      </c>
      <c r="H71" s="18">
        <f t="shared" si="0"/>
        <v>96.025099999999995</v>
      </c>
      <c r="I71" s="18">
        <f t="shared" si="0"/>
        <v>15.562200000000001</v>
      </c>
      <c r="J71" s="18">
        <f t="shared" si="0"/>
        <v>243.44499999999999</v>
      </c>
      <c r="K71" s="18">
        <f t="shared" si="0"/>
        <v>1305.6849999999999</v>
      </c>
      <c r="L71" s="18">
        <f t="shared" si="0"/>
        <v>180.40819999999999</v>
      </c>
      <c r="M71" s="18">
        <f t="shared" si="0"/>
        <v>131.79470000000001</v>
      </c>
      <c r="N71" s="18">
        <f t="shared" si="0"/>
        <v>22.012899999999998</v>
      </c>
      <c r="O71" s="18">
        <f t="shared" si="0"/>
        <v>1.3340000000000001</v>
      </c>
      <c r="P71" s="18">
        <f t="shared" si="0"/>
        <v>112.35849999999999</v>
      </c>
      <c r="Q71" s="19">
        <f t="shared" si="0"/>
        <v>2823.7217000000001</v>
      </c>
    </row>
    <row r="72" spans="1:17" x14ac:dyDescent="0.25">
      <c r="A72" s="16" t="s">
        <v>14</v>
      </c>
      <c r="B72" s="17" t="s">
        <v>29</v>
      </c>
      <c r="C72" s="18">
        <f t="shared" si="0"/>
        <v>0.30420000000000003</v>
      </c>
      <c r="D72" s="18">
        <f t="shared" si="0"/>
        <v>50.898699999999998</v>
      </c>
      <c r="E72" s="18">
        <f t="shared" si="0"/>
        <v>24.545999999999999</v>
      </c>
      <c r="F72" s="18">
        <f t="shared" si="0"/>
        <v>0</v>
      </c>
      <c r="G72" s="18">
        <f t="shared" si="0"/>
        <v>0</v>
      </c>
      <c r="H72" s="18">
        <f t="shared" si="0"/>
        <v>8.2859999999999996</v>
      </c>
      <c r="I72" s="18">
        <f t="shared" si="0"/>
        <v>0.2</v>
      </c>
      <c r="J72" s="18">
        <f t="shared" si="0"/>
        <v>8.0288000000000004</v>
      </c>
      <c r="K72" s="18">
        <f t="shared" si="0"/>
        <v>23.990400000000001</v>
      </c>
      <c r="L72" s="18">
        <f t="shared" si="0"/>
        <v>2172.7856000000002</v>
      </c>
      <c r="M72" s="18">
        <f t="shared" si="0"/>
        <v>25.994399999999999</v>
      </c>
      <c r="N72" s="18">
        <f t="shared" si="0"/>
        <v>33.049999999999997</v>
      </c>
      <c r="O72" s="18">
        <f t="shared" si="0"/>
        <v>0</v>
      </c>
      <c r="P72" s="18">
        <f t="shared" si="0"/>
        <v>19.481999999999999</v>
      </c>
      <c r="Q72" s="19">
        <f t="shared" si="0"/>
        <v>2367.5661</v>
      </c>
    </row>
    <row r="73" spans="1:17" x14ac:dyDescent="0.25">
      <c r="A73" s="16" t="s">
        <v>15</v>
      </c>
      <c r="B73" s="17" t="s">
        <v>30</v>
      </c>
      <c r="C73" s="18">
        <f t="shared" si="0"/>
        <v>51.209899999999998</v>
      </c>
      <c r="D73" s="18">
        <f t="shared" si="0"/>
        <v>290.71590000000003</v>
      </c>
      <c r="E73" s="18">
        <f t="shared" si="0"/>
        <v>110.9791</v>
      </c>
      <c r="F73" s="18">
        <f t="shared" si="0"/>
        <v>0.55000000000000004</v>
      </c>
      <c r="G73" s="18">
        <f t="shared" si="0"/>
        <v>0</v>
      </c>
      <c r="H73" s="18">
        <f t="shared" si="0"/>
        <v>37.450000000000003</v>
      </c>
      <c r="I73" s="18">
        <f t="shared" si="0"/>
        <v>25.176600000000001</v>
      </c>
      <c r="J73" s="18">
        <f t="shared" si="0"/>
        <v>57.525199999999998</v>
      </c>
      <c r="K73" s="18">
        <f t="shared" si="0"/>
        <v>51.500399999999999</v>
      </c>
      <c r="L73" s="18">
        <f t="shared" si="0"/>
        <v>181.56909999999999</v>
      </c>
      <c r="M73" s="18">
        <f t="shared" si="0"/>
        <v>4517.7677000000003</v>
      </c>
      <c r="N73" s="18">
        <f t="shared" si="0"/>
        <v>173.6019</v>
      </c>
      <c r="O73" s="18">
        <f t="shared" si="0"/>
        <v>242.52370000000002</v>
      </c>
      <c r="P73" s="18">
        <f t="shared" si="0"/>
        <v>236.62709999999998</v>
      </c>
      <c r="Q73" s="19">
        <f t="shared" si="0"/>
        <v>5977.1966000000002</v>
      </c>
    </row>
    <row r="74" spans="1:17" x14ac:dyDescent="0.25">
      <c r="A74" s="16" t="s">
        <v>11</v>
      </c>
      <c r="B74" s="17" t="s">
        <v>31</v>
      </c>
      <c r="C74" s="18">
        <f t="shared" si="0"/>
        <v>70.543000000000006</v>
      </c>
      <c r="D74" s="18">
        <f t="shared" si="0"/>
        <v>89.143000000000001</v>
      </c>
      <c r="E74" s="18">
        <f t="shared" si="0"/>
        <v>22.113</v>
      </c>
      <c r="F74" s="18">
        <f t="shared" si="0"/>
        <v>42.7</v>
      </c>
      <c r="G74" s="18">
        <f t="shared" si="0"/>
        <v>10.358300000000002</v>
      </c>
      <c r="H74" s="18">
        <f t="shared" si="0"/>
        <v>14.608000000000001</v>
      </c>
      <c r="I74" s="18">
        <f t="shared" si="0"/>
        <v>0</v>
      </c>
      <c r="J74" s="18">
        <f t="shared" si="0"/>
        <v>50.926900000000003</v>
      </c>
      <c r="K74" s="18">
        <f t="shared" si="0"/>
        <v>184.25219999999999</v>
      </c>
      <c r="L74" s="18">
        <f t="shared" si="0"/>
        <v>16.773199999999999</v>
      </c>
      <c r="M74" s="18">
        <f t="shared" si="0"/>
        <v>463.05800000000005</v>
      </c>
      <c r="N74" s="18">
        <f t="shared" si="0"/>
        <v>2833.8959</v>
      </c>
      <c r="O74" s="18">
        <f t="shared" si="0"/>
        <v>276.87430000000001</v>
      </c>
      <c r="P74" s="18">
        <f t="shared" si="0"/>
        <v>389.7328</v>
      </c>
      <c r="Q74" s="19">
        <f t="shared" si="0"/>
        <v>4464.9786000000004</v>
      </c>
    </row>
    <row r="75" spans="1:17" x14ac:dyDescent="0.25">
      <c r="A75" s="16" t="s">
        <v>12</v>
      </c>
      <c r="B75" s="17" t="s">
        <v>32</v>
      </c>
      <c r="C75" s="18">
        <f t="shared" si="0"/>
        <v>11.588000000000001</v>
      </c>
      <c r="D75" s="18">
        <f t="shared" si="0"/>
        <v>23.568999999999999</v>
      </c>
      <c r="E75" s="18">
        <f t="shared" si="0"/>
        <v>19.578799999999998</v>
      </c>
      <c r="F75" s="18">
        <f t="shared" si="0"/>
        <v>34.412999999999997</v>
      </c>
      <c r="G75" s="18">
        <f t="shared" si="0"/>
        <v>1.3740000000000001</v>
      </c>
      <c r="H75" s="18">
        <f t="shared" si="0"/>
        <v>5.133</v>
      </c>
      <c r="I75" s="18">
        <f t="shared" si="0"/>
        <v>0.6825</v>
      </c>
      <c r="J75" s="18">
        <f t="shared" si="0"/>
        <v>34.680400000000006</v>
      </c>
      <c r="K75" s="18">
        <f t="shared" si="0"/>
        <v>8.1419999999999995</v>
      </c>
      <c r="L75" s="18">
        <f t="shared" si="0"/>
        <v>3.7320000000000002</v>
      </c>
      <c r="M75" s="18">
        <f t="shared" si="0"/>
        <v>29.332000000000001</v>
      </c>
      <c r="N75" s="18">
        <f t="shared" si="0"/>
        <v>55.042300000000004</v>
      </c>
      <c r="O75" s="18">
        <f t="shared" si="0"/>
        <v>1901.1322</v>
      </c>
      <c r="P75" s="18">
        <f t="shared" si="0"/>
        <v>168.36619999999999</v>
      </c>
      <c r="Q75" s="19">
        <f t="shared" si="0"/>
        <v>2296.7653999999998</v>
      </c>
    </row>
    <row r="76" spans="1:17" x14ac:dyDescent="0.25">
      <c r="A76" s="16" t="s">
        <v>13</v>
      </c>
      <c r="B76" s="17" t="s">
        <v>33</v>
      </c>
      <c r="C76" s="18">
        <f t="shared" si="0"/>
        <v>8.7392000000000003</v>
      </c>
      <c r="D76" s="18">
        <f t="shared" si="0"/>
        <v>126.45399999999999</v>
      </c>
      <c r="E76" s="18">
        <f t="shared" si="0"/>
        <v>13.897399999999999</v>
      </c>
      <c r="F76" s="18">
        <f t="shared" si="0"/>
        <v>5.5339999999999998</v>
      </c>
      <c r="G76" s="18">
        <f t="shared" si="0"/>
        <v>0.42199999999999999</v>
      </c>
      <c r="H76" s="18">
        <f t="shared" si="0"/>
        <v>12.443200000000001</v>
      </c>
      <c r="I76" s="18">
        <f t="shared" si="0"/>
        <v>0.08</v>
      </c>
      <c r="J76" s="18">
        <f t="shared" si="0"/>
        <v>57.375599999999999</v>
      </c>
      <c r="K76" s="18">
        <f t="shared" si="0"/>
        <v>32.698499999999996</v>
      </c>
      <c r="L76" s="18">
        <f t="shared" si="0"/>
        <v>4.8902000000000001</v>
      </c>
      <c r="M76" s="18">
        <f t="shared" si="0"/>
        <v>79.160799999999995</v>
      </c>
      <c r="N76" s="18">
        <f t="shared" si="0"/>
        <v>92.6297</v>
      </c>
      <c r="O76" s="18">
        <f t="shared" si="0"/>
        <v>104.3308</v>
      </c>
      <c r="P76" s="18">
        <f t="shared" si="0"/>
        <v>3066.06</v>
      </c>
      <c r="Q76" s="19">
        <f t="shared" si="0"/>
        <v>3604.7154</v>
      </c>
    </row>
    <row r="77" spans="1:17" x14ac:dyDescent="0.25">
      <c r="A77" s="20"/>
      <c r="B77" s="21" t="s">
        <v>38</v>
      </c>
      <c r="C77" s="22">
        <f t="shared" si="0"/>
        <v>4638.7512000000006</v>
      </c>
      <c r="D77" s="22">
        <f t="shared" si="0"/>
        <v>11412.755800000001</v>
      </c>
      <c r="E77" s="22">
        <f t="shared" si="0"/>
        <v>3445.4218000000001</v>
      </c>
      <c r="F77" s="22">
        <f t="shared" si="0"/>
        <v>5602.0659000000005</v>
      </c>
      <c r="G77" s="22">
        <f t="shared" si="0"/>
        <v>1038.3359</v>
      </c>
      <c r="H77" s="22">
        <f t="shared" si="0"/>
        <v>3536.9683999999997</v>
      </c>
      <c r="I77" s="22">
        <f t="shared" si="0"/>
        <v>1631.8958</v>
      </c>
      <c r="J77" s="22">
        <f t="shared" si="0"/>
        <v>3352.1693</v>
      </c>
      <c r="K77" s="22">
        <f t="shared" si="0"/>
        <v>1981.8824999999999</v>
      </c>
      <c r="L77" s="22">
        <f t="shared" si="0"/>
        <v>2752.3179</v>
      </c>
      <c r="M77" s="22">
        <f t="shared" si="0"/>
        <v>5628.9976000000006</v>
      </c>
      <c r="N77" s="22">
        <f t="shared" si="0"/>
        <v>3485.3565999999996</v>
      </c>
      <c r="O77" s="22">
        <f t="shared" si="0"/>
        <v>2613.8283999999999</v>
      </c>
      <c r="P77" s="22">
        <f t="shared" si="0"/>
        <v>4188.0194000000001</v>
      </c>
      <c r="Q77" s="22">
        <f t="shared" si="0"/>
        <v>55308.766499999998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3DA35-E656-45D2-8538-8FE6A1FA927A}">
  <sheetPr codeName="List13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49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0.58899999999999997</v>
      </c>
      <c r="D6" s="18">
        <v>0</v>
      </c>
      <c r="E6" s="18">
        <v>0</v>
      </c>
      <c r="F6" s="18">
        <v>0</v>
      </c>
      <c r="G6" s="18">
        <v>0</v>
      </c>
      <c r="H6" s="18">
        <v>0</v>
      </c>
      <c r="I6" s="18">
        <v>0.14299999999999999</v>
      </c>
      <c r="J6" s="18">
        <v>0</v>
      </c>
      <c r="K6" s="18">
        <v>7.0000000000000001E-3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0.73899999999999999</v>
      </c>
    </row>
    <row r="7" spans="1:17" x14ac:dyDescent="0.25">
      <c r="A7" s="16" t="s">
        <v>1</v>
      </c>
      <c r="B7" s="17" t="s">
        <v>21</v>
      </c>
      <c r="C7" s="18">
        <v>0.20499999999999999</v>
      </c>
      <c r="D7" s="18">
        <v>6.6000000000000003E-2</v>
      </c>
      <c r="E7" s="18">
        <v>0</v>
      </c>
      <c r="F7" s="18">
        <v>0.19</v>
      </c>
      <c r="G7" s="18">
        <v>0</v>
      </c>
      <c r="H7" s="18">
        <v>7.3999999999999996E-2</v>
      </c>
      <c r="I7" s="18">
        <v>0.1</v>
      </c>
      <c r="J7" s="18">
        <v>2.0720000000000001</v>
      </c>
      <c r="K7" s="18">
        <v>7.1999999999999995E-2</v>
      </c>
      <c r="L7" s="18">
        <v>0</v>
      </c>
      <c r="M7" s="18">
        <v>0.432</v>
      </c>
      <c r="N7" s="18">
        <v>1.2549999999999999</v>
      </c>
      <c r="O7" s="18">
        <v>0</v>
      </c>
      <c r="P7" s="18">
        <v>30.902000000000001</v>
      </c>
      <c r="Q7" s="19">
        <v>35.368000000000002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0.08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4.0000000000000001E-3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8.4000000000000005E-2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3.7999999999999999E-2</v>
      </c>
      <c r="F9" s="18">
        <v>0.77800000000000002</v>
      </c>
      <c r="G9" s="18">
        <v>0</v>
      </c>
      <c r="H9" s="18">
        <v>14.381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3.0000000000000001E-3</v>
      </c>
      <c r="O9" s="18">
        <v>0</v>
      </c>
      <c r="P9" s="18">
        <v>0.252</v>
      </c>
      <c r="Q9" s="19">
        <v>15.452</v>
      </c>
    </row>
    <row r="10" spans="1:17" x14ac:dyDescent="0.25">
      <c r="A10" s="16" t="s">
        <v>4</v>
      </c>
      <c r="B10" s="17" t="s">
        <v>24</v>
      </c>
      <c r="C10" s="18">
        <v>4.4729999999999999</v>
      </c>
      <c r="D10" s="18">
        <v>0</v>
      </c>
      <c r="E10" s="18">
        <v>0</v>
      </c>
      <c r="F10" s="18">
        <v>0.126</v>
      </c>
      <c r="G10" s="18">
        <v>0</v>
      </c>
      <c r="H10" s="18">
        <v>2.0960000000000001</v>
      </c>
      <c r="I10" s="18">
        <v>0.10100000000000001</v>
      </c>
      <c r="J10" s="18">
        <v>1.1599999999999999</v>
      </c>
      <c r="K10" s="18">
        <v>1E-3</v>
      </c>
      <c r="L10" s="18">
        <v>0</v>
      </c>
      <c r="M10" s="18">
        <v>4.0819999999999999</v>
      </c>
      <c r="N10" s="18">
        <v>15.760999999999999</v>
      </c>
      <c r="O10" s="18">
        <v>0</v>
      </c>
      <c r="P10" s="18">
        <v>4.58</v>
      </c>
      <c r="Q10" s="19">
        <v>32.380000000000003</v>
      </c>
    </row>
    <row r="11" spans="1:17" x14ac:dyDescent="0.25">
      <c r="A11" s="16" t="s">
        <v>5</v>
      </c>
      <c r="B11" s="17" t="s">
        <v>25</v>
      </c>
      <c r="C11" s="18">
        <v>0.52700000000000002</v>
      </c>
      <c r="D11" s="18">
        <v>1.5249999999999999</v>
      </c>
      <c r="E11" s="18">
        <v>0</v>
      </c>
      <c r="F11" s="18">
        <v>0</v>
      </c>
      <c r="G11" s="18">
        <v>0.155</v>
      </c>
      <c r="H11" s="18">
        <v>1.1259999999999999</v>
      </c>
      <c r="I11" s="18">
        <v>0</v>
      </c>
      <c r="J11" s="18">
        <v>0.02</v>
      </c>
      <c r="K11" s="18">
        <v>0.29199999999999998</v>
      </c>
      <c r="L11" s="18">
        <v>6.8000000000000005E-2</v>
      </c>
      <c r="M11" s="18">
        <v>0.17299999999999999</v>
      </c>
      <c r="N11" s="18">
        <v>0.2</v>
      </c>
      <c r="O11" s="18">
        <v>0.152</v>
      </c>
      <c r="P11" s="18">
        <v>0.434</v>
      </c>
      <c r="Q11" s="19">
        <v>4.6719999999999997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1.6E-2</v>
      </c>
      <c r="I12" s="18">
        <v>0.13800000000000001</v>
      </c>
      <c r="J12" s="18">
        <v>0.05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0.20399999999999999</v>
      </c>
    </row>
    <row r="13" spans="1:17" x14ac:dyDescent="0.25">
      <c r="A13" s="16" t="s">
        <v>7</v>
      </c>
      <c r="B13" s="17" t="s">
        <v>27</v>
      </c>
      <c r="C13" s="18">
        <v>4.5999999999999999E-2</v>
      </c>
      <c r="D13" s="18">
        <v>0.27600000000000002</v>
      </c>
      <c r="E13" s="18">
        <v>0.158</v>
      </c>
      <c r="F13" s="18">
        <v>1.4E-2</v>
      </c>
      <c r="G13" s="18">
        <v>0.09</v>
      </c>
      <c r="H13" s="18">
        <v>0.309</v>
      </c>
      <c r="I13" s="18">
        <v>0</v>
      </c>
      <c r="J13" s="18">
        <v>0.25</v>
      </c>
      <c r="K13" s="18">
        <v>129.096</v>
      </c>
      <c r="L13" s="18">
        <v>2.5000000000000001E-2</v>
      </c>
      <c r="M13" s="18">
        <v>7.3999999999999996E-2</v>
      </c>
      <c r="N13" s="18">
        <v>2.7E-2</v>
      </c>
      <c r="O13" s="18">
        <v>2.5000000000000001E-2</v>
      </c>
      <c r="P13" s="18">
        <v>3.4000000000000002E-2</v>
      </c>
      <c r="Q13" s="19">
        <v>130.42400000000001</v>
      </c>
    </row>
    <row r="14" spans="1:17" x14ac:dyDescent="0.25">
      <c r="A14" s="16" t="s">
        <v>8</v>
      </c>
      <c r="B14" s="17" t="s">
        <v>28</v>
      </c>
      <c r="C14" s="18">
        <v>8.1000000000000003E-2</v>
      </c>
      <c r="D14" s="18">
        <v>1.093</v>
      </c>
      <c r="E14" s="18">
        <v>5.0000000000000001E-3</v>
      </c>
      <c r="F14" s="18">
        <v>1.2E-2</v>
      </c>
      <c r="G14" s="18">
        <v>3.0000000000000001E-3</v>
      </c>
      <c r="H14" s="18">
        <v>0.83799999999999997</v>
      </c>
      <c r="I14" s="18">
        <v>2.9000000000000001E-2</v>
      </c>
      <c r="J14" s="18">
        <v>0.111</v>
      </c>
      <c r="K14" s="18">
        <v>0.11600000000000001</v>
      </c>
      <c r="L14" s="18">
        <v>1E-3</v>
      </c>
      <c r="M14" s="18">
        <v>8.2000000000000003E-2</v>
      </c>
      <c r="N14" s="18">
        <v>0.48399999999999999</v>
      </c>
      <c r="O14" s="18">
        <v>1E-3</v>
      </c>
      <c r="P14" s="18">
        <v>0.27100000000000002</v>
      </c>
      <c r="Q14" s="19">
        <v>3.1269999999999998</v>
      </c>
    </row>
    <row r="15" spans="1:17" x14ac:dyDescent="0.25">
      <c r="A15" s="16" t="s">
        <v>9</v>
      </c>
      <c r="B15" s="17" t="s">
        <v>29</v>
      </c>
      <c r="C15" s="18">
        <v>0.39800000000000002</v>
      </c>
      <c r="D15" s="18">
        <v>0.151</v>
      </c>
      <c r="E15" s="18">
        <v>0.04</v>
      </c>
      <c r="F15" s="18">
        <v>0.17899999999999999</v>
      </c>
      <c r="G15" s="18">
        <v>6.0000000000000001E-3</v>
      </c>
      <c r="H15" s="18">
        <v>0.80800000000000005</v>
      </c>
      <c r="I15" s="18">
        <v>0</v>
      </c>
      <c r="J15" s="18">
        <v>4.4999999999999998E-2</v>
      </c>
      <c r="K15" s="18">
        <v>4.0000000000000001E-3</v>
      </c>
      <c r="L15" s="18">
        <v>0.107</v>
      </c>
      <c r="M15" s="18">
        <v>0.22</v>
      </c>
      <c r="N15" s="18">
        <v>3.5999999999999997E-2</v>
      </c>
      <c r="O15" s="18">
        <v>0.122</v>
      </c>
      <c r="P15" s="18">
        <v>0.161</v>
      </c>
      <c r="Q15" s="19">
        <v>2.2770000000000001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3.5000000000000003E-2</v>
      </c>
      <c r="E16" s="18">
        <v>0</v>
      </c>
      <c r="F16" s="18">
        <v>0</v>
      </c>
      <c r="G16" s="18">
        <v>0</v>
      </c>
      <c r="H16" s="18">
        <v>0.04</v>
      </c>
      <c r="I16" s="18">
        <v>0</v>
      </c>
      <c r="J16" s="18">
        <v>3.4000000000000002E-2</v>
      </c>
      <c r="K16" s="18">
        <v>8.1000000000000003E-2</v>
      </c>
      <c r="L16" s="18">
        <v>7.0000000000000001E-3</v>
      </c>
      <c r="M16" s="18">
        <v>0.373</v>
      </c>
      <c r="N16" s="18">
        <v>6.8000000000000005E-2</v>
      </c>
      <c r="O16" s="18">
        <v>0.14000000000000001</v>
      </c>
      <c r="P16" s="18">
        <v>0</v>
      </c>
      <c r="Q16" s="19">
        <v>0.77800000000000002</v>
      </c>
    </row>
    <row r="17" spans="1:17" x14ac:dyDescent="0.25">
      <c r="A17" s="16" t="s">
        <v>11</v>
      </c>
      <c r="B17" s="17" t="s">
        <v>31</v>
      </c>
      <c r="C17" s="18">
        <v>2.4860000000000002</v>
      </c>
      <c r="D17" s="18">
        <v>1.6910000000000001</v>
      </c>
      <c r="E17" s="18">
        <v>0.78800000000000003</v>
      </c>
      <c r="F17" s="18">
        <v>0.66300000000000003</v>
      </c>
      <c r="G17" s="18">
        <v>5.1999999999999998E-2</v>
      </c>
      <c r="H17" s="18">
        <v>2.3119999999999998</v>
      </c>
      <c r="I17" s="18">
        <v>1.7000000000000001E-2</v>
      </c>
      <c r="J17" s="18">
        <v>1.1559999999999999</v>
      </c>
      <c r="K17" s="18">
        <v>0.4</v>
      </c>
      <c r="L17" s="18">
        <v>0</v>
      </c>
      <c r="M17" s="18">
        <v>2.9889999999999999</v>
      </c>
      <c r="N17" s="18">
        <v>2.1339999999999999</v>
      </c>
      <c r="O17" s="18">
        <v>0.61199999999999999</v>
      </c>
      <c r="P17" s="18">
        <v>1.02</v>
      </c>
      <c r="Q17" s="19">
        <v>16.32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0.05</v>
      </c>
      <c r="Q18" s="19">
        <v>0.05</v>
      </c>
    </row>
    <row r="19" spans="1:17" x14ac:dyDescent="0.25">
      <c r="A19" s="16" t="s">
        <v>13</v>
      </c>
      <c r="B19" s="17" t="s">
        <v>33</v>
      </c>
      <c r="C19" s="18">
        <v>27.478999999999999</v>
      </c>
      <c r="D19" s="18">
        <v>450.48700000000002</v>
      </c>
      <c r="E19" s="18">
        <v>2.09</v>
      </c>
      <c r="F19" s="18">
        <v>17.966000000000001</v>
      </c>
      <c r="G19" s="18">
        <v>0.71899999999999997</v>
      </c>
      <c r="H19" s="18">
        <v>14.044</v>
      </c>
      <c r="I19" s="18">
        <v>5.46</v>
      </c>
      <c r="J19" s="18">
        <v>84.820999999999998</v>
      </c>
      <c r="K19" s="18">
        <v>3.5630000000000002</v>
      </c>
      <c r="L19" s="18">
        <v>0.24399999999999999</v>
      </c>
      <c r="M19" s="18">
        <v>42.356000000000002</v>
      </c>
      <c r="N19" s="18">
        <v>152.90700000000001</v>
      </c>
      <c r="O19" s="18">
        <v>59.426000000000002</v>
      </c>
      <c r="P19" s="18">
        <v>704.255</v>
      </c>
      <c r="Q19" s="19">
        <v>1565.817</v>
      </c>
    </row>
    <row r="20" spans="1:17" x14ac:dyDescent="0.25">
      <c r="A20" s="20"/>
      <c r="B20" s="21" t="s">
        <v>38</v>
      </c>
      <c r="C20" s="22">
        <v>36.283999999999999</v>
      </c>
      <c r="D20" s="22">
        <v>455.32400000000001</v>
      </c>
      <c r="E20" s="22">
        <v>3.1989999999999998</v>
      </c>
      <c r="F20" s="22">
        <v>19.928000000000001</v>
      </c>
      <c r="G20" s="22">
        <v>1.0249999999999999</v>
      </c>
      <c r="H20" s="22">
        <v>36.043999999999997</v>
      </c>
      <c r="I20" s="22">
        <v>5.9880000000000004</v>
      </c>
      <c r="J20" s="22">
        <v>89.718999999999994</v>
      </c>
      <c r="K20" s="22">
        <v>133.636</v>
      </c>
      <c r="L20" s="22">
        <v>0.45200000000000001</v>
      </c>
      <c r="M20" s="22">
        <v>50.780999999999999</v>
      </c>
      <c r="N20" s="22">
        <v>172.875</v>
      </c>
      <c r="O20" s="22">
        <v>60.478000000000002</v>
      </c>
      <c r="P20" s="22">
        <v>741.95899999999995</v>
      </c>
      <c r="Q20" s="22">
        <v>1807.692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390.76859999999999</v>
      </c>
      <c r="D25" s="18">
        <v>424.42809999999997</v>
      </c>
      <c r="E25" s="18">
        <v>38.531799999999997</v>
      </c>
      <c r="F25" s="18">
        <v>32.714799999999997</v>
      </c>
      <c r="G25" s="18">
        <v>5.8559999999999999</v>
      </c>
      <c r="H25" s="18">
        <v>63.2744</v>
      </c>
      <c r="I25" s="18">
        <v>32.866500000000002</v>
      </c>
      <c r="J25" s="18">
        <v>30.883099999999999</v>
      </c>
      <c r="K25" s="18">
        <v>3.4552</v>
      </c>
      <c r="L25" s="18">
        <v>13.9529</v>
      </c>
      <c r="M25" s="18">
        <v>18.213000000000001</v>
      </c>
      <c r="N25" s="18">
        <v>19.968</v>
      </c>
      <c r="O25" s="18">
        <v>5.88</v>
      </c>
      <c r="P25" s="18">
        <v>7.7428999999999997</v>
      </c>
      <c r="Q25" s="19">
        <v>1088.5353</v>
      </c>
    </row>
    <row r="26" spans="1:17" x14ac:dyDescent="0.25">
      <c r="A26" s="16" t="s">
        <v>1</v>
      </c>
      <c r="B26" s="17" t="s">
        <v>21</v>
      </c>
      <c r="C26" s="18">
        <v>176.27529999999999</v>
      </c>
      <c r="D26" s="18">
        <v>1303.5873999999999</v>
      </c>
      <c r="E26" s="18">
        <v>168.18010000000001</v>
      </c>
      <c r="F26" s="18">
        <v>120.0365</v>
      </c>
      <c r="G26" s="18">
        <v>42.764000000000003</v>
      </c>
      <c r="H26" s="18">
        <v>71.9071</v>
      </c>
      <c r="I26" s="18">
        <v>154.84719999999999</v>
      </c>
      <c r="J26" s="18">
        <v>283.82709999999997</v>
      </c>
      <c r="K26" s="18">
        <v>28.014600000000002</v>
      </c>
      <c r="L26" s="18">
        <v>76.406599999999997</v>
      </c>
      <c r="M26" s="18">
        <v>12.715299999999999</v>
      </c>
      <c r="N26" s="18">
        <v>18.424399999999999</v>
      </c>
      <c r="O26" s="18">
        <v>24.454999999999998</v>
      </c>
      <c r="P26" s="18">
        <v>46.900300000000001</v>
      </c>
      <c r="Q26" s="19">
        <v>2528.3409000000001</v>
      </c>
    </row>
    <row r="27" spans="1:17" x14ac:dyDescent="0.25">
      <c r="A27" s="16" t="s">
        <v>2</v>
      </c>
      <c r="B27" s="17" t="s">
        <v>22</v>
      </c>
      <c r="C27" s="18">
        <v>12.742000000000001</v>
      </c>
      <c r="D27" s="18">
        <v>67.625399999999999</v>
      </c>
      <c r="E27" s="18">
        <v>944.10649999999998</v>
      </c>
      <c r="F27" s="18">
        <v>49.332599999999999</v>
      </c>
      <c r="G27" s="18">
        <v>0.48</v>
      </c>
      <c r="H27" s="18">
        <v>3.9586999999999999</v>
      </c>
      <c r="I27" s="18">
        <v>2.1709000000000001</v>
      </c>
      <c r="J27" s="18">
        <v>17.081600000000002</v>
      </c>
      <c r="K27" s="18">
        <v>2.5539999999999998</v>
      </c>
      <c r="L27" s="18">
        <v>81.544899999999998</v>
      </c>
      <c r="M27" s="18">
        <v>51.235199999999999</v>
      </c>
      <c r="N27" s="18">
        <v>0</v>
      </c>
      <c r="O27" s="18">
        <v>0</v>
      </c>
      <c r="P27" s="18">
        <v>0.70399999999999996</v>
      </c>
      <c r="Q27" s="19">
        <v>1233.5358000000001</v>
      </c>
    </row>
    <row r="28" spans="1:17" x14ac:dyDescent="0.25">
      <c r="A28" s="16" t="s">
        <v>3</v>
      </c>
      <c r="B28" s="17" t="s">
        <v>23</v>
      </c>
      <c r="C28" s="18">
        <v>12.575799999999999</v>
      </c>
      <c r="D28" s="18">
        <v>49.744199999999999</v>
      </c>
      <c r="E28" s="18">
        <v>27.015699999999999</v>
      </c>
      <c r="F28" s="18">
        <v>853.90449999999998</v>
      </c>
      <c r="G28" s="18">
        <v>11.394</v>
      </c>
      <c r="H28" s="18">
        <v>94.864999999999995</v>
      </c>
      <c r="I28" s="18">
        <v>0</v>
      </c>
      <c r="J28" s="18">
        <v>0</v>
      </c>
      <c r="K28" s="18">
        <v>1.3363</v>
      </c>
      <c r="L28" s="18">
        <v>2.3832</v>
      </c>
      <c r="M28" s="18">
        <v>0</v>
      </c>
      <c r="N28" s="18">
        <v>0</v>
      </c>
      <c r="O28" s="18">
        <v>72.335999999999999</v>
      </c>
      <c r="P28" s="18">
        <v>15.8238</v>
      </c>
      <c r="Q28" s="19">
        <v>1141.3785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1.9776</v>
      </c>
      <c r="E29" s="18">
        <v>0.8</v>
      </c>
      <c r="F29" s="18">
        <v>35.578800000000001</v>
      </c>
      <c r="G29" s="18">
        <v>289.03149999999999</v>
      </c>
      <c r="H29" s="18">
        <v>0.4</v>
      </c>
      <c r="I29" s="18">
        <v>0</v>
      </c>
      <c r="J29" s="18">
        <v>29.988</v>
      </c>
      <c r="K29" s="18">
        <v>0</v>
      </c>
      <c r="L29" s="18">
        <v>0</v>
      </c>
      <c r="M29" s="18">
        <v>20.902999999999999</v>
      </c>
      <c r="N29" s="18">
        <v>0</v>
      </c>
      <c r="O29" s="18">
        <v>0</v>
      </c>
      <c r="P29" s="18">
        <v>0</v>
      </c>
      <c r="Q29" s="19">
        <v>378.6789</v>
      </c>
    </row>
    <row r="30" spans="1:17" x14ac:dyDescent="0.25">
      <c r="A30" s="16" t="s">
        <v>5</v>
      </c>
      <c r="B30" s="17" t="s">
        <v>25</v>
      </c>
      <c r="C30" s="18">
        <v>58.437600000000003</v>
      </c>
      <c r="D30" s="18">
        <v>146.66659999999999</v>
      </c>
      <c r="E30" s="18">
        <v>18.728200000000001</v>
      </c>
      <c r="F30" s="18">
        <v>25.382999999999999</v>
      </c>
      <c r="G30" s="18">
        <v>36.387999999999998</v>
      </c>
      <c r="H30" s="18">
        <v>776.13559999999995</v>
      </c>
      <c r="I30" s="18">
        <v>1.5132000000000001</v>
      </c>
      <c r="J30" s="18">
        <v>7.5890000000000004</v>
      </c>
      <c r="K30" s="18">
        <v>5.5843999999999996</v>
      </c>
      <c r="L30" s="18">
        <v>25.359000000000002</v>
      </c>
      <c r="M30" s="18">
        <v>14.6281</v>
      </c>
      <c r="N30" s="18">
        <v>1.3513999999999999</v>
      </c>
      <c r="O30" s="18">
        <v>0</v>
      </c>
      <c r="P30" s="18">
        <v>23.001999999999999</v>
      </c>
      <c r="Q30" s="19">
        <v>1140.7661000000001</v>
      </c>
    </row>
    <row r="31" spans="1:17" x14ac:dyDescent="0.25">
      <c r="A31" s="16" t="s">
        <v>6</v>
      </c>
      <c r="B31" s="17" t="s">
        <v>26</v>
      </c>
      <c r="C31" s="18">
        <v>8.5894999999999992</v>
      </c>
      <c r="D31" s="18">
        <v>8.9730000000000008</v>
      </c>
      <c r="E31" s="18">
        <v>0</v>
      </c>
      <c r="F31" s="18">
        <v>14.712</v>
      </c>
      <c r="G31" s="18">
        <v>0</v>
      </c>
      <c r="H31" s="18">
        <v>3.5282</v>
      </c>
      <c r="I31" s="18">
        <v>730.58050000000003</v>
      </c>
      <c r="J31" s="18">
        <v>87.238299999999995</v>
      </c>
      <c r="K31" s="18">
        <v>38.848399999999998</v>
      </c>
      <c r="L31" s="18">
        <v>21.402000000000001</v>
      </c>
      <c r="M31" s="18">
        <v>1.66</v>
      </c>
      <c r="N31" s="18">
        <v>2.823</v>
      </c>
      <c r="O31" s="18">
        <v>0</v>
      </c>
      <c r="P31" s="18">
        <v>13.64</v>
      </c>
      <c r="Q31" s="19">
        <v>931.99490000000003</v>
      </c>
    </row>
    <row r="32" spans="1:17" x14ac:dyDescent="0.25">
      <c r="A32" s="16" t="s">
        <v>7</v>
      </c>
      <c r="B32" s="17" t="s">
        <v>27</v>
      </c>
      <c r="C32" s="18">
        <v>23.078800000000001</v>
      </c>
      <c r="D32" s="18">
        <v>267.8295</v>
      </c>
      <c r="E32" s="18">
        <v>38.806800000000003</v>
      </c>
      <c r="F32" s="18">
        <v>0</v>
      </c>
      <c r="G32" s="18">
        <v>0</v>
      </c>
      <c r="H32" s="18">
        <v>14.970800000000001</v>
      </c>
      <c r="I32" s="18">
        <v>77.883399999999995</v>
      </c>
      <c r="J32" s="18">
        <v>1005.1292</v>
      </c>
      <c r="K32" s="18">
        <v>80.469899999999996</v>
      </c>
      <c r="L32" s="18">
        <v>2.93</v>
      </c>
      <c r="M32" s="18">
        <v>40.662700000000001</v>
      </c>
      <c r="N32" s="18">
        <v>15.3157</v>
      </c>
      <c r="O32" s="18">
        <v>7.8194999999999997</v>
      </c>
      <c r="P32" s="18">
        <v>5.0974000000000004</v>
      </c>
      <c r="Q32" s="19">
        <v>1579.9937</v>
      </c>
    </row>
    <row r="33" spans="1:17" x14ac:dyDescent="0.25">
      <c r="A33" s="16" t="s">
        <v>8</v>
      </c>
      <c r="B33" s="17" t="s">
        <v>28</v>
      </c>
      <c r="C33" s="18">
        <v>0</v>
      </c>
      <c r="D33" s="18">
        <v>78.060599999999994</v>
      </c>
      <c r="E33" s="18">
        <v>3.5339999999999998</v>
      </c>
      <c r="F33" s="18">
        <v>0</v>
      </c>
      <c r="G33" s="18">
        <v>1.3714999999999999</v>
      </c>
      <c r="H33" s="18">
        <v>10.804600000000001</v>
      </c>
      <c r="I33" s="18">
        <v>62.843600000000002</v>
      </c>
      <c r="J33" s="18">
        <v>13.001200000000001</v>
      </c>
      <c r="K33" s="18">
        <v>535.75210000000004</v>
      </c>
      <c r="L33" s="18">
        <v>34.5032</v>
      </c>
      <c r="M33" s="18">
        <v>26.127300000000002</v>
      </c>
      <c r="N33" s="18">
        <v>62.953899999999997</v>
      </c>
      <c r="O33" s="18">
        <v>3.5339999999999998</v>
      </c>
      <c r="P33" s="18">
        <v>59.164499999999997</v>
      </c>
      <c r="Q33" s="19">
        <v>891.65049999999997</v>
      </c>
    </row>
    <row r="34" spans="1:17" x14ac:dyDescent="0.25">
      <c r="A34" s="16" t="s">
        <v>9</v>
      </c>
      <c r="B34" s="17" t="s">
        <v>29</v>
      </c>
      <c r="C34" s="18">
        <v>0</v>
      </c>
      <c r="D34" s="18">
        <v>26.906700000000001</v>
      </c>
      <c r="E34" s="18">
        <v>72.578500000000005</v>
      </c>
      <c r="F34" s="18">
        <v>7.4858000000000002</v>
      </c>
      <c r="G34" s="18">
        <v>0</v>
      </c>
      <c r="H34" s="18">
        <v>5.5119999999999996</v>
      </c>
      <c r="I34" s="18">
        <v>15.008699999999999</v>
      </c>
      <c r="J34" s="18">
        <v>20.510999999999999</v>
      </c>
      <c r="K34" s="18">
        <v>28.6328</v>
      </c>
      <c r="L34" s="18">
        <v>314.0779</v>
      </c>
      <c r="M34" s="18">
        <v>115.551</v>
      </c>
      <c r="N34" s="18">
        <v>11.793699999999999</v>
      </c>
      <c r="O34" s="18">
        <v>0</v>
      </c>
      <c r="P34" s="18">
        <v>38.418500000000002</v>
      </c>
      <c r="Q34" s="19">
        <v>656.47659999999996</v>
      </c>
    </row>
    <row r="35" spans="1:17" x14ac:dyDescent="0.25">
      <c r="A35" s="16" t="s">
        <v>10</v>
      </c>
      <c r="B35" s="17" t="s">
        <v>30</v>
      </c>
      <c r="C35" s="18">
        <v>22.106999999999999</v>
      </c>
      <c r="D35" s="18">
        <v>8.1225000000000005</v>
      </c>
      <c r="E35" s="18">
        <v>54.578699999999998</v>
      </c>
      <c r="F35" s="18">
        <v>30.568000000000001</v>
      </c>
      <c r="G35" s="18">
        <v>0.4526</v>
      </c>
      <c r="H35" s="18">
        <v>0.56999999999999995</v>
      </c>
      <c r="I35" s="18">
        <v>3.1312000000000002</v>
      </c>
      <c r="J35" s="18">
        <v>49.8566</v>
      </c>
      <c r="K35" s="18">
        <v>45.367899999999999</v>
      </c>
      <c r="L35" s="18">
        <v>45.981000000000002</v>
      </c>
      <c r="M35" s="18">
        <v>925.47149999999999</v>
      </c>
      <c r="N35" s="18">
        <v>231.83070000000001</v>
      </c>
      <c r="O35" s="18">
        <v>144.54740000000001</v>
      </c>
      <c r="P35" s="18">
        <v>86.744600000000005</v>
      </c>
      <c r="Q35" s="19">
        <v>1649.3297</v>
      </c>
    </row>
    <row r="36" spans="1:17" x14ac:dyDescent="0.25">
      <c r="A36" s="16" t="s">
        <v>11</v>
      </c>
      <c r="B36" s="17" t="s">
        <v>31</v>
      </c>
      <c r="C36" s="18">
        <v>110.9915</v>
      </c>
      <c r="D36" s="18">
        <v>19.4634</v>
      </c>
      <c r="E36" s="18">
        <v>1.4762</v>
      </c>
      <c r="F36" s="18">
        <v>23.805</v>
      </c>
      <c r="G36" s="18">
        <v>0</v>
      </c>
      <c r="H36" s="18">
        <v>0</v>
      </c>
      <c r="I36" s="18">
        <v>22.759499999999999</v>
      </c>
      <c r="J36" s="18">
        <v>0.62</v>
      </c>
      <c r="K36" s="18">
        <v>87.691599999999994</v>
      </c>
      <c r="L36" s="18">
        <v>16.604900000000001</v>
      </c>
      <c r="M36" s="18">
        <v>276.51459999999997</v>
      </c>
      <c r="N36" s="18">
        <v>810.39390000000003</v>
      </c>
      <c r="O36" s="18">
        <v>117.76439999999999</v>
      </c>
      <c r="P36" s="18">
        <v>203.05170000000001</v>
      </c>
      <c r="Q36" s="19">
        <v>1691.1367</v>
      </c>
    </row>
    <row r="37" spans="1:17" x14ac:dyDescent="0.25">
      <c r="A37" s="16" t="s">
        <v>12</v>
      </c>
      <c r="B37" s="17" t="s">
        <v>32</v>
      </c>
      <c r="C37" s="18">
        <v>19.214500000000001</v>
      </c>
      <c r="D37" s="18">
        <v>58.4681</v>
      </c>
      <c r="E37" s="18">
        <v>15.0282</v>
      </c>
      <c r="F37" s="18">
        <v>85.355000000000004</v>
      </c>
      <c r="G37" s="18">
        <v>1.625</v>
      </c>
      <c r="H37" s="18">
        <v>21.803999999999998</v>
      </c>
      <c r="I37" s="18">
        <v>5.7480000000000002</v>
      </c>
      <c r="J37" s="18">
        <v>2.4224000000000001</v>
      </c>
      <c r="K37" s="18">
        <v>3.6949999999999998</v>
      </c>
      <c r="L37" s="18">
        <v>21.237300000000001</v>
      </c>
      <c r="M37" s="18">
        <v>159.79419999999999</v>
      </c>
      <c r="N37" s="18">
        <v>73.404600000000002</v>
      </c>
      <c r="O37" s="18">
        <v>737.00609999999995</v>
      </c>
      <c r="P37" s="18">
        <v>80.7226</v>
      </c>
      <c r="Q37" s="19">
        <v>1285.5250000000001</v>
      </c>
    </row>
    <row r="38" spans="1:17" x14ac:dyDescent="0.25">
      <c r="A38" s="16" t="s">
        <v>13</v>
      </c>
      <c r="B38" s="17" t="s">
        <v>33</v>
      </c>
      <c r="C38" s="18">
        <v>44.215299999999999</v>
      </c>
      <c r="D38" s="18">
        <v>81.271500000000003</v>
      </c>
      <c r="E38" s="18">
        <v>29.256</v>
      </c>
      <c r="F38" s="18">
        <v>5.2110000000000003</v>
      </c>
      <c r="G38" s="18">
        <v>0</v>
      </c>
      <c r="H38" s="18">
        <v>72.409599999999998</v>
      </c>
      <c r="I38" s="18">
        <v>48.584000000000003</v>
      </c>
      <c r="J38" s="18">
        <v>163.65299999999999</v>
      </c>
      <c r="K38" s="18">
        <v>92.354900000000001</v>
      </c>
      <c r="L38" s="18">
        <v>25.163599999999999</v>
      </c>
      <c r="M38" s="18">
        <v>271.20999999999998</v>
      </c>
      <c r="N38" s="18">
        <v>269.15390000000002</v>
      </c>
      <c r="O38" s="18">
        <v>188.62739999999999</v>
      </c>
      <c r="P38" s="18">
        <v>4039.3751000000002</v>
      </c>
      <c r="Q38" s="19">
        <v>5330.4853000000003</v>
      </c>
    </row>
    <row r="39" spans="1:17" x14ac:dyDescent="0.25">
      <c r="A39" s="20"/>
      <c r="B39" s="21" t="s">
        <v>38</v>
      </c>
      <c r="C39" s="22">
        <v>878.99590000000001</v>
      </c>
      <c r="D39" s="22">
        <v>2543.1246000000001</v>
      </c>
      <c r="E39" s="22">
        <v>1412.6206999999999</v>
      </c>
      <c r="F39" s="22">
        <v>1284.087</v>
      </c>
      <c r="G39" s="22">
        <v>389.36259999999999</v>
      </c>
      <c r="H39" s="22">
        <v>1140.1400000000001</v>
      </c>
      <c r="I39" s="22">
        <v>1157.9367</v>
      </c>
      <c r="J39" s="22">
        <v>1711.8005000000001</v>
      </c>
      <c r="K39" s="22">
        <v>953.75710000000004</v>
      </c>
      <c r="L39" s="22">
        <v>681.54650000000004</v>
      </c>
      <c r="M39" s="22">
        <v>1934.6858999999999</v>
      </c>
      <c r="N39" s="22">
        <v>1517.4132</v>
      </c>
      <c r="O39" s="22">
        <v>1301.9698000000001</v>
      </c>
      <c r="P39" s="22">
        <v>4620.3873999999996</v>
      </c>
      <c r="Q39" s="22">
        <v>21527.8279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391.35759999999999</v>
      </c>
      <c r="D63" s="18">
        <f t="shared" si="0"/>
        <v>424.42809999999997</v>
      </c>
      <c r="E63" s="18">
        <f t="shared" si="0"/>
        <v>38.531799999999997</v>
      </c>
      <c r="F63" s="18">
        <f t="shared" si="0"/>
        <v>32.714799999999997</v>
      </c>
      <c r="G63" s="18">
        <f t="shared" si="0"/>
        <v>5.8559999999999999</v>
      </c>
      <c r="H63" s="18">
        <f t="shared" si="0"/>
        <v>63.2744</v>
      </c>
      <c r="I63" s="18">
        <f t="shared" si="0"/>
        <v>33.009500000000003</v>
      </c>
      <c r="J63" s="18">
        <f t="shared" si="0"/>
        <v>30.883099999999999</v>
      </c>
      <c r="K63" s="18">
        <f t="shared" si="0"/>
        <v>3.4622000000000002</v>
      </c>
      <c r="L63" s="18">
        <f t="shared" si="0"/>
        <v>13.9529</v>
      </c>
      <c r="M63" s="18">
        <f t="shared" si="0"/>
        <v>18.213000000000001</v>
      </c>
      <c r="N63" s="18">
        <f t="shared" si="0"/>
        <v>19.968</v>
      </c>
      <c r="O63" s="18">
        <f t="shared" si="0"/>
        <v>5.88</v>
      </c>
      <c r="P63" s="18">
        <f t="shared" si="0"/>
        <v>7.7428999999999997</v>
      </c>
      <c r="Q63" s="19">
        <f t="shared" si="0"/>
        <v>1089.2743</v>
      </c>
    </row>
    <row r="64" spans="1:17" x14ac:dyDescent="0.25">
      <c r="A64" s="16" t="s">
        <v>1</v>
      </c>
      <c r="B64" s="17" t="s">
        <v>21</v>
      </c>
      <c r="C64" s="18">
        <f t="shared" si="0"/>
        <v>176.4803</v>
      </c>
      <c r="D64" s="18">
        <f t="shared" si="0"/>
        <v>1303.6533999999999</v>
      </c>
      <c r="E64" s="18">
        <f t="shared" si="0"/>
        <v>168.18010000000001</v>
      </c>
      <c r="F64" s="18">
        <f t="shared" si="0"/>
        <v>120.2265</v>
      </c>
      <c r="G64" s="18">
        <f t="shared" si="0"/>
        <v>42.764000000000003</v>
      </c>
      <c r="H64" s="18">
        <f t="shared" si="0"/>
        <v>71.981099999999998</v>
      </c>
      <c r="I64" s="18">
        <f t="shared" si="0"/>
        <v>154.94719999999998</v>
      </c>
      <c r="J64" s="18">
        <f t="shared" si="0"/>
        <v>285.89909999999998</v>
      </c>
      <c r="K64" s="18">
        <f t="shared" si="0"/>
        <v>28.086600000000001</v>
      </c>
      <c r="L64" s="18">
        <f t="shared" si="0"/>
        <v>76.406599999999997</v>
      </c>
      <c r="M64" s="18">
        <f t="shared" si="0"/>
        <v>13.1473</v>
      </c>
      <c r="N64" s="18">
        <f t="shared" si="0"/>
        <v>19.679399999999998</v>
      </c>
      <c r="O64" s="18">
        <f t="shared" si="0"/>
        <v>24.454999999999998</v>
      </c>
      <c r="P64" s="18">
        <f t="shared" si="0"/>
        <v>77.802300000000002</v>
      </c>
      <c r="Q64" s="19">
        <f t="shared" si="0"/>
        <v>2563.7089000000001</v>
      </c>
    </row>
    <row r="65" spans="1:17" x14ac:dyDescent="0.25">
      <c r="A65" s="16" t="s">
        <v>2</v>
      </c>
      <c r="B65" s="17" t="s">
        <v>22</v>
      </c>
      <c r="C65" s="18">
        <f t="shared" si="0"/>
        <v>12.742000000000001</v>
      </c>
      <c r="D65" s="18">
        <f t="shared" si="0"/>
        <v>67.625399999999999</v>
      </c>
      <c r="E65" s="18">
        <f t="shared" si="0"/>
        <v>944.18650000000002</v>
      </c>
      <c r="F65" s="18">
        <f t="shared" si="0"/>
        <v>49.332599999999999</v>
      </c>
      <c r="G65" s="18">
        <f t="shared" si="0"/>
        <v>0.48</v>
      </c>
      <c r="H65" s="18">
        <f t="shared" si="0"/>
        <v>3.9586999999999999</v>
      </c>
      <c r="I65" s="18">
        <f t="shared" si="0"/>
        <v>2.1709000000000001</v>
      </c>
      <c r="J65" s="18">
        <f t="shared" si="0"/>
        <v>17.081600000000002</v>
      </c>
      <c r="K65" s="18">
        <f t="shared" si="0"/>
        <v>2.5579999999999998</v>
      </c>
      <c r="L65" s="18">
        <f t="shared" si="0"/>
        <v>81.544899999999998</v>
      </c>
      <c r="M65" s="18">
        <f t="shared" si="0"/>
        <v>51.235199999999999</v>
      </c>
      <c r="N65" s="18">
        <f t="shared" si="0"/>
        <v>0</v>
      </c>
      <c r="O65" s="18">
        <f t="shared" si="0"/>
        <v>0</v>
      </c>
      <c r="P65" s="18">
        <f t="shared" si="0"/>
        <v>0.70399999999999996</v>
      </c>
      <c r="Q65" s="19">
        <f t="shared" si="0"/>
        <v>1233.6198000000002</v>
      </c>
    </row>
    <row r="66" spans="1:17" x14ac:dyDescent="0.25">
      <c r="A66" s="16" t="s">
        <v>3</v>
      </c>
      <c r="B66" s="17" t="s">
        <v>23</v>
      </c>
      <c r="C66" s="18">
        <f t="shared" si="0"/>
        <v>12.575799999999999</v>
      </c>
      <c r="D66" s="18">
        <f t="shared" si="0"/>
        <v>49.744199999999999</v>
      </c>
      <c r="E66" s="18">
        <f t="shared" si="0"/>
        <v>27.053699999999999</v>
      </c>
      <c r="F66" s="18">
        <f t="shared" si="0"/>
        <v>854.6825</v>
      </c>
      <c r="G66" s="18">
        <f t="shared" si="0"/>
        <v>11.394</v>
      </c>
      <c r="H66" s="18">
        <f t="shared" si="0"/>
        <v>109.246</v>
      </c>
      <c r="I66" s="18">
        <f t="shared" si="0"/>
        <v>0</v>
      </c>
      <c r="J66" s="18">
        <f t="shared" si="0"/>
        <v>0</v>
      </c>
      <c r="K66" s="18">
        <f t="shared" si="0"/>
        <v>1.3363</v>
      </c>
      <c r="L66" s="18">
        <f t="shared" si="0"/>
        <v>2.3832</v>
      </c>
      <c r="M66" s="18">
        <f t="shared" si="0"/>
        <v>0</v>
      </c>
      <c r="N66" s="18">
        <f t="shared" si="0"/>
        <v>3.0000000000000001E-3</v>
      </c>
      <c r="O66" s="18">
        <f t="shared" si="0"/>
        <v>72.335999999999999</v>
      </c>
      <c r="P66" s="18">
        <f t="shared" si="0"/>
        <v>16.075800000000001</v>
      </c>
      <c r="Q66" s="19">
        <f t="shared" si="0"/>
        <v>1156.8305</v>
      </c>
    </row>
    <row r="67" spans="1:17" x14ac:dyDescent="0.25">
      <c r="A67" s="16" t="s">
        <v>4</v>
      </c>
      <c r="B67" s="17" t="s">
        <v>24</v>
      </c>
      <c r="C67" s="18">
        <f t="shared" si="0"/>
        <v>4.4729999999999999</v>
      </c>
      <c r="D67" s="18">
        <f t="shared" si="0"/>
        <v>1.9776</v>
      </c>
      <c r="E67" s="18">
        <f t="shared" si="0"/>
        <v>0.8</v>
      </c>
      <c r="F67" s="18">
        <f t="shared" si="0"/>
        <v>35.704799999999999</v>
      </c>
      <c r="G67" s="18">
        <f t="shared" si="0"/>
        <v>289.03149999999999</v>
      </c>
      <c r="H67" s="18">
        <f t="shared" si="0"/>
        <v>2.496</v>
      </c>
      <c r="I67" s="18">
        <f t="shared" si="0"/>
        <v>0.10100000000000001</v>
      </c>
      <c r="J67" s="18">
        <f t="shared" si="0"/>
        <v>31.148</v>
      </c>
      <c r="K67" s="18">
        <f t="shared" si="0"/>
        <v>1E-3</v>
      </c>
      <c r="L67" s="18">
        <f t="shared" si="0"/>
        <v>0</v>
      </c>
      <c r="M67" s="18">
        <f t="shared" si="0"/>
        <v>24.984999999999999</v>
      </c>
      <c r="N67" s="18">
        <f t="shared" si="0"/>
        <v>15.760999999999999</v>
      </c>
      <c r="O67" s="18">
        <f t="shared" si="0"/>
        <v>0</v>
      </c>
      <c r="P67" s="18">
        <f t="shared" si="0"/>
        <v>4.58</v>
      </c>
      <c r="Q67" s="19">
        <f t="shared" si="0"/>
        <v>411.05889999999999</v>
      </c>
    </row>
    <row r="68" spans="1:17" x14ac:dyDescent="0.25">
      <c r="A68" s="16" t="s">
        <v>5</v>
      </c>
      <c r="B68" s="17" t="s">
        <v>25</v>
      </c>
      <c r="C68" s="18">
        <f t="shared" si="0"/>
        <v>58.964600000000004</v>
      </c>
      <c r="D68" s="18">
        <f t="shared" si="0"/>
        <v>148.19159999999999</v>
      </c>
      <c r="E68" s="18">
        <f t="shared" si="0"/>
        <v>18.728200000000001</v>
      </c>
      <c r="F68" s="18">
        <f t="shared" si="0"/>
        <v>25.382999999999999</v>
      </c>
      <c r="G68" s="18">
        <f t="shared" si="0"/>
        <v>36.542999999999999</v>
      </c>
      <c r="H68" s="18">
        <f t="shared" si="0"/>
        <v>777.26159999999993</v>
      </c>
      <c r="I68" s="18">
        <f t="shared" si="0"/>
        <v>1.5132000000000001</v>
      </c>
      <c r="J68" s="18">
        <f t="shared" si="0"/>
        <v>7.609</v>
      </c>
      <c r="K68" s="18">
        <f t="shared" si="0"/>
        <v>5.8763999999999994</v>
      </c>
      <c r="L68" s="18">
        <f t="shared" si="0"/>
        <v>25.427000000000003</v>
      </c>
      <c r="M68" s="18">
        <f t="shared" si="0"/>
        <v>14.8011</v>
      </c>
      <c r="N68" s="18">
        <f t="shared" si="0"/>
        <v>1.5513999999999999</v>
      </c>
      <c r="O68" s="18">
        <f t="shared" si="0"/>
        <v>0.152</v>
      </c>
      <c r="P68" s="18">
        <f t="shared" si="0"/>
        <v>23.436</v>
      </c>
      <c r="Q68" s="19">
        <f t="shared" si="0"/>
        <v>1145.4381000000001</v>
      </c>
    </row>
    <row r="69" spans="1:17" x14ac:dyDescent="0.25">
      <c r="A69" s="16" t="s">
        <v>6</v>
      </c>
      <c r="B69" s="17" t="s">
        <v>26</v>
      </c>
      <c r="C69" s="18">
        <f t="shared" si="0"/>
        <v>8.5894999999999992</v>
      </c>
      <c r="D69" s="18">
        <f t="shared" si="0"/>
        <v>8.9730000000000008</v>
      </c>
      <c r="E69" s="18">
        <f t="shared" si="0"/>
        <v>0</v>
      </c>
      <c r="F69" s="18">
        <f t="shared" si="0"/>
        <v>14.712</v>
      </c>
      <c r="G69" s="18">
        <f t="shared" si="0"/>
        <v>0</v>
      </c>
      <c r="H69" s="18">
        <f t="shared" si="0"/>
        <v>3.5442</v>
      </c>
      <c r="I69" s="18">
        <f t="shared" si="0"/>
        <v>730.71850000000006</v>
      </c>
      <c r="J69" s="18">
        <f t="shared" si="0"/>
        <v>87.288299999999992</v>
      </c>
      <c r="K69" s="18">
        <f t="shared" si="0"/>
        <v>38.848399999999998</v>
      </c>
      <c r="L69" s="18">
        <f t="shared" si="0"/>
        <v>21.402000000000001</v>
      </c>
      <c r="M69" s="18">
        <f t="shared" si="0"/>
        <v>1.66</v>
      </c>
      <c r="N69" s="18">
        <f t="shared" si="0"/>
        <v>2.823</v>
      </c>
      <c r="O69" s="18">
        <f t="shared" si="0"/>
        <v>0</v>
      </c>
      <c r="P69" s="18">
        <f t="shared" si="0"/>
        <v>13.64</v>
      </c>
      <c r="Q69" s="19">
        <f t="shared" si="0"/>
        <v>932.19889999999998</v>
      </c>
    </row>
    <row r="70" spans="1:17" x14ac:dyDescent="0.25">
      <c r="A70" s="16" t="s">
        <v>7</v>
      </c>
      <c r="B70" s="17" t="s">
        <v>27</v>
      </c>
      <c r="C70" s="18">
        <f t="shared" si="0"/>
        <v>23.1248</v>
      </c>
      <c r="D70" s="18">
        <f t="shared" si="0"/>
        <v>268.10550000000001</v>
      </c>
      <c r="E70" s="18">
        <f t="shared" si="0"/>
        <v>38.964800000000004</v>
      </c>
      <c r="F70" s="18">
        <f t="shared" si="0"/>
        <v>1.4E-2</v>
      </c>
      <c r="G70" s="18">
        <f t="shared" si="0"/>
        <v>0.09</v>
      </c>
      <c r="H70" s="18">
        <f t="shared" si="0"/>
        <v>15.2798</v>
      </c>
      <c r="I70" s="18">
        <f t="shared" si="0"/>
        <v>77.883399999999995</v>
      </c>
      <c r="J70" s="18">
        <f t="shared" si="0"/>
        <v>1005.3792</v>
      </c>
      <c r="K70" s="18">
        <f t="shared" si="0"/>
        <v>209.5659</v>
      </c>
      <c r="L70" s="18">
        <f t="shared" si="0"/>
        <v>2.9550000000000001</v>
      </c>
      <c r="M70" s="18">
        <f t="shared" si="0"/>
        <v>40.736699999999999</v>
      </c>
      <c r="N70" s="18">
        <f t="shared" si="0"/>
        <v>15.342699999999999</v>
      </c>
      <c r="O70" s="18">
        <f t="shared" si="0"/>
        <v>7.8445</v>
      </c>
      <c r="P70" s="18">
        <f t="shared" si="0"/>
        <v>5.1314000000000002</v>
      </c>
      <c r="Q70" s="19">
        <f t="shared" si="0"/>
        <v>1710.4177</v>
      </c>
    </row>
    <row r="71" spans="1:17" x14ac:dyDescent="0.25">
      <c r="A71" s="16" t="s">
        <v>8</v>
      </c>
      <c r="B71" s="17" t="s">
        <v>28</v>
      </c>
      <c r="C71" s="18">
        <f t="shared" si="0"/>
        <v>8.1000000000000003E-2</v>
      </c>
      <c r="D71" s="18">
        <f t="shared" si="0"/>
        <v>79.153599999999997</v>
      </c>
      <c r="E71" s="18">
        <f t="shared" si="0"/>
        <v>3.5389999999999997</v>
      </c>
      <c r="F71" s="18">
        <f t="shared" si="0"/>
        <v>1.2E-2</v>
      </c>
      <c r="G71" s="18">
        <f t="shared" si="0"/>
        <v>1.3744999999999998</v>
      </c>
      <c r="H71" s="18">
        <f t="shared" si="0"/>
        <v>11.6426</v>
      </c>
      <c r="I71" s="18">
        <f t="shared" si="0"/>
        <v>62.872600000000006</v>
      </c>
      <c r="J71" s="18">
        <f t="shared" si="0"/>
        <v>13.112200000000001</v>
      </c>
      <c r="K71" s="18">
        <f t="shared" si="0"/>
        <v>535.86810000000003</v>
      </c>
      <c r="L71" s="18">
        <f t="shared" si="0"/>
        <v>34.504199999999997</v>
      </c>
      <c r="M71" s="18">
        <f t="shared" si="0"/>
        <v>26.209300000000002</v>
      </c>
      <c r="N71" s="18">
        <f t="shared" si="0"/>
        <v>63.437899999999999</v>
      </c>
      <c r="O71" s="18">
        <f t="shared" si="0"/>
        <v>3.5349999999999997</v>
      </c>
      <c r="P71" s="18">
        <f t="shared" si="0"/>
        <v>59.435499999999998</v>
      </c>
      <c r="Q71" s="19">
        <f t="shared" si="0"/>
        <v>894.77749999999992</v>
      </c>
    </row>
    <row r="72" spans="1:17" x14ac:dyDescent="0.25">
      <c r="A72" s="16" t="s">
        <v>14</v>
      </c>
      <c r="B72" s="17" t="s">
        <v>29</v>
      </c>
      <c r="C72" s="18">
        <f t="shared" si="0"/>
        <v>0.39800000000000002</v>
      </c>
      <c r="D72" s="18">
        <f t="shared" si="0"/>
        <v>27.057700000000001</v>
      </c>
      <c r="E72" s="18">
        <f t="shared" si="0"/>
        <v>72.618500000000012</v>
      </c>
      <c r="F72" s="18">
        <f t="shared" si="0"/>
        <v>7.6648000000000005</v>
      </c>
      <c r="G72" s="18">
        <f t="shared" si="0"/>
        <v>6.0000000000000001E-3</v>
      </c>
      <c r="H72" s="18">
        <f t="shared" si="0"/>
        <v>6.3199999999999994</v>
      </c>
      <c r="I72" s="18">
        <f t="shared" si="0"/>
        <v>15.008699999999999</v>
      </c>
      <c r="J72" s="18">
        <f t="shared" si="0"/>
        <v>20.556000000000001</v>
      </c>
      <c r="K72" s="18">
        <f t="shared" si="0"/>
        <v>28.636800000000001</v>
      </c>
      <c r="L72" s="18">
        <f t="shared" si="0"/>
        <v>314.18490000000003</v>
      </c>
      <c r="M72" s="18">
        <f t="shared" si="0"/>
        <v>115.771</v>
      </c>
      <c r="N72" s="18">
        <f t="shared" si="0"/>
        <v>11.829699999999999</v>
      </c>
      <c r="O72" s="18">
        <f t="shared" si="0"/>
        <v>0.122</v>
      </c>
      <c r="P72" s="18">
        <f t="shared" si="0"/>
        <v>38.579500000000003</v>
      </c>
      <c r="Q72" s="19">
        <f t="shared" si="0"/>
        <v>658.75360000000001</v>
      </c>
    </row>
    <row r="73" spans="1:17" x14ac:dyDescent="0.25">
      <c r="A73" s="16" t="s">
        <v>15</v>
      </c>
      <c r="B73" s="17" t="s">
        <v>30</v>
      </c>
      <c r="C73" s="18">
        <f t="shared" si="0"/>
        <v>22.106999999999999</v>
      </c>
      <c r="D73" s="18">
        <f t="shared" si="0"/>
        <v>8.1575000000000006</v>
      </c>
      <c r="E73" s="18">
        <f t="shared" si="0"/>
        <v>54.578699999999998</v>
      </c>
      <c r="F73" s="18">
        <f t="shared" si="0"/>
        <v>30.568000000000001</v>
      </c>
      <c r="G73" s="18">
        <f t="shared" si="0"/>
        <v>0.4526</v>
      </c>
      <c r="H73" s="18">
        <f t="shared" si="0"/>
        <v>0.61</v>
      </c>
      <c r="I73" s="18">
        <f t="shared" si="0"/>
        <v>3.1312000000000002</v>
      </c>
      <c r="J73" s="18">
        <f t="shared" si="0"/>
        <v>49.890599999999999</v>
      </c>
      <c r="K73" s="18">
        <f t="shared" si="0"/>
        <v>45.448900000000002</v>
      </c>
      <c r="L73" s="18">
        <f t="shared" si="0"/>
        <v>45.988</v>
      </c>
      <c r="M73" s="18">
        <f t="shared" si="0"/>
        <v>925.84450000000004</v>
      </c>
      <c r="N73" s="18">
        <f t="shared" si="0"/>
        <v>231.89870000000002</v>
      </c>
      <c r="O73" s="18">
        <f t="shared" si="0"/>
        <v>144.6874</v>
      </c>
      <c r="P73" s="18">
        <f t="shared" si="0"/>
        <v>86.744600000000005</v>
      </c>
      <c r="Q73" s="19">
        <f t="shared" si="0"/>
        <v>1650.1077</v>
      </c>
    </row>
    <row r="74" spans="1:17" x14ac:dyDescent="0.25">
      <c r="A74" s="16" t="s">
        <v>11</v>
      </c>
      <c r="B74" s="17" t="s">
        <v>31</v>
      </c>
      <c r="C74" s="18">
        <f t="shared" si="0"/>
        <v>113.47750000000001</v>
      </c>
      <c r="D74" s="18">
        <f t="shared" si="0"/>
        <v>21.154399999999999</v>
      </c>
      <c r="E74" s="18">
        <f t="shared" si="0"/>
        <v>2.2641999999999998</v>
      </c>
      <c r="F74" s="18">
        <f t="shared" si="0"/>
        <v>24.468</v>
      </c>
      <c r="G74" s="18">
        <f t="shared" si="0"/>
        <v>5.1999999999999998E-2</v>
      </c>
      <c r="H74" s="18">
        <f t="shared" si="0"/>
        <v>2.3119999999999998</v>
      </c>
      <c r="I74" s="18">
        <f t="shared" si="0"/>
        <v>22.776499999999999</v>
      </c>
      <c r="J74" s="18">
        <f t="shared" si="0"/>
        <v>1.7759999999999998</v>
      </c>
      <c r="K74" s="18">
        <f t="shared" si="0"/>
        <v>88.0916</v>
      </c>
      <c r="L74" s="18">
        <f t="shared" si="0"/>
        <v>16.604900000000001</v>
      </c>
      <c r="M74" s="18">
        <f t="shared" si="0"/>
        <v>279.50359999999995</v>
      </c>
      <c r="N74" s="18">
        <f t="shared" si="0"/>
        <v>812.52790000000005</v>
      </c>
      <c r="O74" s="18">
        <f t="shared" si="0"/>
        <v>118.37639999999999</v>
      </c>
      <c r="P74" s="18">
        <f t="shared" si="0"/>
        <v>204.07170000000002</v>
      </c>
      <c r="Q74" s="19">
        <f t="shared" si="0"/>
        <v>1707.4567</v>
      </c>
    </row>
    <row r="75" spans="1:17" x14ac:dyDescent="0.25">
      <c r="A75" s="16" t="s">
        <v>12</v>
      </c>
      <c r="B75" s="17" t="s">
        <v>32</v>
      </c>
      <c r="C75" s="18">
        <f t="shared" si="0"/>
        <v>19.214500000000001</v>
      </c>
      <c r="D75" s="18">
        <f t="shared" si="0"/>
        <v>58.4681</v>
      </c>
      <c r="E75" s="18">
        <f t="shared" si="0"/>
        <v>15.0282</v>
      </c>
      <c r="F75" s="18">
        <f t="shared" si="0"/>
        <v>85.355000000000004</v>
      </c>
      <c r="G75" s="18">
        <f t="shared" si="0"/>
        <v>1.625</v>
      </c>
      <c r="H75" s="18">
        <f t="shared" si="0"/>
        <v>21.803999999999998</v>
      </c>
      <c r="I75" s="18">
        <f t="shared" si="0"/>
        <v>5.7480000000000002</v>
      </c>
      <c r="J75" s="18">
        <f t="shared" si="0"/>
        <v>2.4224000000000001</v>
      </c>
      <c r="K75" s="18">
        <f t="shared" si="0"/>
        <v>3.6949999999999998</v>
      </c>
      <c r="L75" s="18">
        <f t="shared" si="0"/>
        <v>21.237300000000001</v>
      </c>
      <c r="M75" s="18">
        <f t="shared" si="0"/>
        <v>159.79419999999999</v>
      </c>
      <c r="N75" s="18">
        <f t="shared" si="0"/>
        <v>73.404600000000002</v>
      </c>
      <c r="O75" s="18">
        <f t="shared" si="0"/>
        <v>737.00609999999995</v>
      </c>
      <c r="P75" s="18">
        <f t="shared" si="0"/>
        <v>80.772599999999997</v>
      </c>
      <c r="Q75" s="19">
        <f t="shared" si="0"/>
        <v>1285.575</v>
      </c>
    </row>
    <row r="76" spans="1:17" x14ac:dyDescent="0.25">
      <c r="A76" s="16" t="s">
        <v>13</v>
      </c>
      <c r="B76" s="17" t="s">
        <v>33</v>
      </c>
      <c r="C76" s="18">
        <f t="shared" si="0"/>
        <v>71.694299999999998</v>
      </c>
      <c r="D76" s="18">
        <f t="shared" si="0"/>
        <v>531.75850000000003</v>
      </c>
      <c r="E76" s="18">
        <f t="shared" si="0"/>
        <v>31.346</v>
      </c>
      <c r="F76" s="18">
        <f t="shared" si="0"/>
        <v>23.177</v>
      </c>
      <c r="G76" s="18">
        <f t="shared" si="0"/>
        <v>0.71899999999999997</v>
      </c>
      <c r="H76" s="18">
        <f t="shared" si="0"/>
        <v>86.453599999999994</v>
      </c>
      <c r="I76" s="18">
        <f t="shared" si="0"/>
        <v>54.044000000000004</v>
      </c>
      <c r="J76" s="18">
        <f t="shared" si="0"/>
        <v>248.47399999999999</v>
      </c>
      <c r="K76" s="18">
        <f t="shared" si="0"/>
        <v>95.917900000000003</v>
      </c>
      <c r="L76" s="18">
        <f t="shared" si="0"/>
        <v>25.407599999999999</v>
      </c>
      <c r="M76" s="18">
        <f t="shared" si="0"/>
        <v>313.56599999999997</v>
      </c>
      <c r="N76" s="18">
        <f t="shared" si="0"/>
        <v>422.06090000000006</v>
      </c>
      <c r="O76" s="18">
        <f t="shared" si="0"/>
        <v>248.05340000000001</v>
      </c>
      <c r="P76" s="18">
        <f t="shared" si="0"/>
        <v>4743.6301000000003</v>
      </c>
      <c r="Q76" s="19">
        <f t="shared" si="0"/>
        <v>6896.3023000000003</v>
      </c>
    </row>
    <row r="77" spans="1:17" x14ac:dyDescent="0.25">
      <c r="A77" s="20"/>
      <c r="B77" s="21" t="s">
        <v>38</v>
      </c>
      <c r="C77" s="22">
        <f t="shared" si="0"/>
        <v>915.2799</v>
      </c>
      <c r="D77" s="22">
        <f t="shared" si="0"/>
        <v>2998.4486000000002</v>
      </c>
      <c r="E77" s="22">
        <f t="shared" si="0"/>
        <v>1415.8197</v>
      </c>
      <c r="F77" s="22">
        <f t="shared" si="0"/>
        <v>1304.0150000000001</v>
      </c>
      <c r="G77" s="22">
        <f t="shared" si="0"/>
        <v>390.38759999999996</v>
      </c>
      <c r="H77" s="22">
        <f t="shared" si="0"/>
        <v>1176.1840000000002</v>
      </c>
      <c r="I77" s="22">
        <f t="shared" si="0"/>
        <v>1163.9247</v>
      </c>
      <c r="J77" s="22">
        <f t="shared" si="0"/>
        <v>1801.5195000000001</v>
      </c>
      <c r="K77" s="22">
        <f t="shared" si="0"/>
        <v>1087.3931</v>
      </c>
      <c r="L77" s="22">
        <f t="shared" si="0"/>
        <v>681.99850000000004</v>
      </c>
      <c r="M77" s="22">
        <f t="shared" si="0"/>
        <v>1985.4668999999999</v>
      </c>
      <c r="N77" s="22">
        <f t="shared" si="0"/>
        <v>1690.2882</v>
      </c>
      <c r="O77" s="22">
        <f t="shared" si="0"/>
        <v>1362.4478000000001</v>
      </c>
      <c r="P77" s="22">
        <f t="shared" si="0"/>
        <v>5362.3463999999994</v>
      </c>
      <c r="Q77" s="22">
        <f t="shared" si="0"/>
        <v>23335.519899999999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2A32B0-B77B-4FBA-944B-2D8E9869D3BA}">
  <sheetPr codeName="List14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50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0.34599999999999997</v>
      </c>
      <c r="D6" s="18">
        <v>0.29899999999999999</v>
      </c>
      <c r="E6" s="18">
        <v>0.05</v>
      </c>
      <c r="F6" s="18">
        <v>0</v>
      </c>
      <c r="G6" s="18">
        <v>0</v>
      </c>
      <c r="H6" s="18">
        <v>0.85899999999999999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0.21199999999999999</v>
      </c>
      <c r="Q6" s="19">
        <v>1.766</v>
      </c>
    </row>
    <row r="7" spans="1:17" x14ac:dyDescent="0.25">
      <c r="A7" s="16" t="s">
        <v>1</v>
      </c>
      <c r="B7" s="17" t="s">
        <v>21</v>
      </c>
      <c r="C7" s="18">
        <v>1.0860000000000001</v>
      </c>
      <c r="D7" s="18">
        <v>3.0310000000000001</v>
      </c>
      <c r="E7" s="18">
        <v>0.215</v>
      </c>
      <c r="F7" s="18">
        <v>0.13</v>
      </c>
      <c r="G7" s="18">
        <v>0.34599999999999997</v>
      </c>
      <c r="H7" s="18">
        <v>8.6940000000000008</v>
      </c>
      <c r="I7" s="18">
        <v>0.10199999999999999</v>
      </c>
      <c r="J7" s="18">
        <v>0.48799999999999999</v>
      </c>
      <c r="K7" s="18">
        <v>0.60299999999999998</v>
      </c>
      <c r="L7" s="18">
        <v>0.28000000000000003</v>
      </c>
      <c r="M7" s="18">
        <v>0</v>
      </c>
      <c r="N7" s="18">
        <v>0</v>
      </c>
      <c r="O7" s="18">
        <v>0</v>
      </c>
      <c r="P7" s="18">
        <v>0.49199999999999999</v>
      </c>
      <c r="Q7" s="19">
        <v>15.467000000000001</v>
      </c>
    </row>
    <row r="8" spans="1:17" x14ac:dyDescent="0.25">
      <c r="A8" s="16" t="s">
        <v>2</v>
      </c>
      <c r="B8" s="17" t="s">
        <v>22</v>
      </c>
      <c r="C8" s="18">
        <v>0.21199999999999999</v>
      </c>
      <c r="D8" s="18">
        <v>0</v>
      </c>
      <c r="E8" s="18">
        <v>0.39400000000000002</v>
      </c>
      <c r="F8" s="18">
        <v>0.1</v>
      </c>
      <c r="G8" s="18">
        <v>0</v>
      </c>
      <c r="H8" s="18">
        <v>0.14399999999999999</v>
      </c>
      <c r="I8" s="18">
        <v>0</v>
      </c>
      <c r="J8" s="18">
        <v>0</v>
      </c>
      <c r="K8" s="18">
        <v>0</v>
      </c>
      <c r="L8" s="18">
        <v>0.08</v>
      </c>
      <c r="M8" s="18">
        <v>0</v>
      </c>
      <c r="N8" s="18">
        <v>0</v>
      </c>
      <c r="O8" s="18">
        <v>3.5000000000000003E-2</v>
      </c>
      <c r="P8" s="18">
        <v>0</v>
      </c>
      <c r="Q8" s="19">
        <v>0.96499999999999997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0.70399999999999996</v>
      </c>
      <c r="E9" s="18">
        <v>8.2000000000000003E-2</v>
      </c>
      <c r="F9" s="18">
        <v>0</v>
      </c>
      <c r="G9" s="18">
        <v>0</v>
      </c>
      <c r="H9" s="18">
        <v>1.214</v>
      </c>
      <c r="I9" s="18">
        <v>0.01</v>
      </c>
      <c r="J9" s="18">
        <v>0.11700000000000001</v>
      </c>
      <c r="K9" s="18">
        <v>0.20200000000000001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2.3290000000000002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0.113</v>
      </c>
      <c r="E10" s="18">
        <v>0</v>
      </c>
      <c r="F10" s="18">
        <v>0</v>
      </c>
      <c r="G10" s="18">
        <v>0</v>
      </c>
      <c r="H10" s="18">
        <v>0.437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0.55000000000000004</v>
      </c>
    </row>
    <row r="11" spans="1:17" x14ac:dyDescent="0.25">
      <c r="A11" s="16" t="s">
        <v>5</v>
      </c>
      <c r="B11" s="17" t="s">
        <v>25</v>
      </c>
      <c r="C11" s="18">
        <v>0.751</v>
      </c>
      <c r="D11" s="18">
        <v>11.673999999999999</v>
      </c>
      <c r="E11" s="18">
        <v>0.17499999999999999</v>
      </c>
      <c r="F11" s="18">
        <v>0.36299999999999999</v>
      </c>
      <c r="G11" s="18">
        <v>0.56999999999999995</v>
      </c>
      <c r="H11" s="18">
        <v>23.199000000000002</v>
      </c>
      <c r="I11" s="18">
        <v>0.25</v>
      </c>
      <c r="J11" s="18">
        <v>1.425</v>
      </c>
      <c r="K11" s="18">
        <v>0.441</v>
      </c>
      <c r="L11" s="18">
        <v>0.378</v>
      </c>
      <c r="M11" s="18">
        <v>0.16500000000000001</v>
      </c>
      <c r="N11" s="18">
        <v>0.185</v>
      </c>
      <c r="O11" s="18">
        <v>0.33500000000000002</v>
      </c>
      <c r="P11" s="18">
        <v>0.33200000000000002</v>
      </c>
      <c r="Q11" s="19">
        <v>40.243000000000002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0.153</v>
      </c>
      <c r="F12" s="18">
        <v>0</v>
      </c>
      <c r="G12" s="18">
        <v>0</v>
      </c>
      <c r="H12" s="18">
        <v>0.40300000000000002</v>
      </c>
      <c r="I12" s="18">
        <v>0.05</v>
      </c>
      <c r="J12" s="18">
        <v>0</v>
      </c>
      <c r="K12" s="18">
        <v>0.32600000000000001</v>
      </c>
      <c r="L12" s="18">
        <v>0.1</v>
      </c>
      <c r="M12" s="18">
        <v>0</v>
      </c>
      <c r="N12" s="18">
        <v>0</v>
      </c>
      <c r="O12" s="18">
        <v>0</v>
      </c>
      <c r="P12" s="18">
        <v>0</v>
      </c>
      <c r="Q12" s="19">
        <v>1.032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0.113</v>
      </c>
      <c r="E13" s="18">
        <v>0</v>
      </c>
      <c r="F13" s="18">
        <v>0</v>
      </c>
      <c r="G13" s="18">
        <v>0</v>
      </c>
      <c r="H13" s="18">
        <v>1.6339999999999999</v>
      </c>
      <c r="I13" s="18">
        <v>0.189</v>
      </c>
      <c r="J13" s="18">
        <v>1.6539999999999999</v>
      </c>
      <c r="K13" s="18">
        <v>0.32700000000000001</v>
      </c>
      <c r="L13" s="18">
        <v>0.313</v>
      </c>
      <c r="M13" s="18">
        <v>0</v>
      </c>
      <c r="N13" s="18">
        <v>0</v>
      </c>
      <c r="O13" s="18">
        <v>0</v>
      </c>
      <c r="P13" s="18">
        <v>0</v>
      </c>
      <c r="Q13" s="19">
        <v>4.2300000000000004</v>
      </c>
    </row>
    <row r="14" spans="1:17" x14ac:dyDescent="0.25">
      <c r="A14" s="16" t="s">
        <v>8</v>
      </c>
      <c r="B14" s="17" t="s">
        <v>28</v>
      </c>
      <c r="C14" s="18">
        <v>1.0999999999999999E-2</v>
      </c>
      <c r="D14" s="18">
        <v>0</v>
      </c>
      <c r="E14" s="18">
        <v>0.21199999999999999</v>
      </c>
      <c r="F14" s="18">
        <v>0</v>
      </c>
      <c r="G14" s="18">
        <v>0</v>
      </c>
      <c r="H14" s="18">
        <v>7.3999999999999996E-2</v>
      </c>
      <c r="I14" s="18">
        <v>0.20300000000000001</v>
      </c>
      <c r="J14" s="18">
        <v>0.372</v>
      </c>
      <c r="K14" s="18">
        <v>0.82199999999999995</v>
      </c>
      <c r="L14" s="18">
        <v>0</v>
      </c>
      <c r="M14" s="18">
        <v>0.20200000000000001</v>
      </c>
      <c r="N14" s="18">
        <v>0.86</v>
      </c>
      <c r="O14" s="18">
        <v>0</v>
      </c>
      <c r="P14" s="18">
        <v>0.318</v>
      </c>
      <c r="Q14" s="19">
        <v>3.0739999999999998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0.60299999999999998</v>
      </c>
      <c r="E15" s="18">
        <v>0</v>
      </c>
      <c r="F15" s="18">
        <v>0</v>
      </c>
      <c r="G15" s="18">
        <v>0</v>
      </c>
      <c r="H15" s="18">
        <v>0.20499999999999999</v>
      </c>
      <c r="I15" s="18">
        <v>0.1</v>
      </c>
      <c r="J15" s="18">
        <v>0</v>
      </c>
      <c r="K15" s="18">
        <v>0.17899999999999999</v>
      </c>
      <c r="L15" s="18">
        <v>0</v>
      </c>
      <c r="M15" s="18">
        <v>0</v>
      </c>
      <c r="N15" s="18">
        <v>0</v>
      </c>
      <c r="O15" s="18">
        <v>0</v>
      </c>
      <c r="P15" s="18">
        <v>0.05</v>
      </c>
      <c r="Q15" s="19">
        <v>1.137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0.36299999999999999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0.999</v>
      </c>
      <c r="N16" s="18">
        <v>2.5999999999999999E-2</v>
      </c>
      <c r="O16" s="18">
        <v>0</v>
      </c>
      <c r="P16" s="18">
        <v>0.109</v>
      </c>
      <c r="Q16" s="19">
        <v>1.4970000000000001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1.885</v>
      </c>
      <c r="E17" s="18">
        <v>1.2E-2</v>
      </c>
      <c r="F17" s="18">
        <v>0</v>
      </c>
      <c r="G17" s="18">
        <v>0</v>
      </c>
      <c r="H17" s="18">
        <v>0.36299999999999999</v>
      </c>
      <c r="I17" s="18">
        <v>0</v>
      </c>
      <c r="J17" s="18">
        <v>0</v>
      </c>
      <c r="K17" s="18">
        <v>0.59299999999999997</v>
      </c>
      <c r="L17" s="18">
        <v>0</v>
      </c>
      <c r="M17" s="18">
        <v>8.9999999999999993E-3</v>
      </c>
      <c r="N17" s="18">
        <v>0.73499999999999999</v>
      </c>
      <c r="O17" s="18">
        <v>0.39100000000000001</v>
      </c>
      <c r="P17" s="18">
        <v>2.4E-2</v>
      </c>
      <c r="Q17" s="19">
        <v>4.0119999999999996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0.18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1.0860000000000001</v>
      </c>
      <c r="P18" s="18">
        <v>0</v>
      </c>
      <c r="Q18" s="19">
        <v>1.266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0.14299999999999999</v>
      </c>
      <c r="E19" s="18">
        <v>0.03</v>
      </c>
      <c r="F19" s="18">
        <v>0</v>
      </c>
      <c r="G19" s="18">
        <v>0</v>
      </c>
      <c r="H19" s="18">
        <v>0.56000000000000005</v>
      </c>
      <c r="I19" s="18">
        <v>0</v>
      </c>
      <c r="J19" s="18">
        <v>0.21199999999999999</v>
      </c>
      <c r="K19" s="18">
        <v>0.154</v>
      </c>
      <c r="L19" s="18">
        <v>0.184</v>
      </c>
      <c r="M19" s="18">
        <v>2.1000000000000001E-2</v>
      </c>
      <c r="N19" s="18">
        <v>2.4E-2</v>
      </c>
      <c r="O19" s="18">
        <v>0</v>
      </c>
      <c r="P19" s="18">
        <v>0.16300000000000001</v>
      </c>
      <c r="Q19" s="19">
        <v>1.4910000000000001</v>
      </c>
    </row>
    <row r="20" spans="1:17" x14ac:dyDescent="0.25">
      <c r="A20" s="20"/>
      <c r="B20" s="21" t="s">
        <v>38</v>
      </c>
      <c r="C20" s="22">
        <v>2.4060000000000001</v>
      </c>
      <c r="D20" s="22">
        <v>18.928000000000001</v>
      </c>
      <c r="E20" s="22">
        <v>1.323</v>
      </c>
      <c r="F20" s="22">
        <v>0.59299999999999997</v>
      </c>
      <c r="G20" s="22">
        <v>0.91600000000000004</v>
      </c>
      <c r="H20" s="22">
        <v>37.966000000000001</v>
      </c>
      <c r="I20" s="22">
        <v>0.90400000000000003</v>
      </c>
      <c r="J20" s="22">
        <v>4.2679999999999998</v>
      </c>
      <c r="K20" s="22">
        <v>3.6469999999999998</v>
      </c>
      <c r="L20" s="22">
        <v>1.335</v>
      </c>
      <c r="M20" s="22">
        <v>1.3959999999999999</v>
      </c>
      <c r="N20" s="22">
        <v>1.83</v>
      </c>
      <c r="O20" s="22">
        <v>1.847</v>
      </c>
      <c r="P20" s="22">
        <v>1.7</v>
      </c>
      <c r="Q20" s="22">
        <v>79.058999999999997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209.3006</v>
      </c>
      <c r="D25" s="18">
        <v>89.836100000000002</v>
      </c>
      <c r="E25" s="18">
        <v>4.5952000000000002</v>
      </c>
      <c r="F25" s="18">
        <v>7.1641000000000004</v>
      </c>
      <c r="G25" s="18">
        <v>2.1926000000000001</v>
      </c>
      <c r="H25" s="18">
        <v>17.127199999999998</v>
      </c>
      <c r="I25" s="18">
        <v>6.1570999999999998</v>
      </c>
      <c r="J25" s="18">
        <v>27.555599999999998</v>
      </c>
      <c r="K25" s="18">
        <v>19.8931</v>
      </c>
      <c r="L25" s="18">
        <v>1.464</v>
      </c>
      <c r="M25" s="18">
        <v>31.37</v>
      </c>
      <c r="N25" s="18">
        <v>43.396999999999998</v>
      </c>
      <c r="O25" s="18">
        <v>0</v>
      </c>
      <c r="P25" s="18">
        <v>24.846</v>
      </c>
      <c r="Q25" s="19">
        <v>484.89859999999999</v>
      </c>
    </row>
    <row r="26" spans="1:17" x14ac:dyDescent="0.25">
      <c r="A26" s="16" t="s">
        <v>1</v>
      </c>
      <c r="B26" s="17" t="s">
        <v>21</v>
      </c>
      <c r="C26" s="18">
        <v>90.273600000000002</v>
      </c>
      <c r="D26" s="18">
        <v>452.84739999999999</v>
      </c>
      <c r="E26" s="18">
        <v>19.572299999999998</v>
      </c>
      <c r="F26" s="18">
        <v>31.633400000000002</v>
      </c>
      <c r="G26" s="18">
        <v>7.7279999999999998</v>
      </c>
      <c r="H26" s="18">
        <v>5.2016</v>
      </c>
      <c r="I26" s="18">
        <v>21.684799999999999</v>
      </c>
      <c r="J26" s="18">
        <v>28.947099999999999</v>
      </c>
      <c r="K26" s="18">
        <v>44.625500000000002</v>
      </c>
      <c r="L26" s="18">
        <v>24.3352</v>
      </c>
      <c r="M26" s="18">
        <v>4.8945999999999996</v>
      </c>
      <c r="N26" s="18">
        <v>8.7159999999999993</v>
      </c>
      <c r="O26" s="18">
        <v>11.853999999999999</v>
      </c>
      <c r="P26" s="18">
        <v>29.201799999999999</v>
      </c>
      <c r="Q26" s="19">
        <v>781.51530000000002</v>
      </c>
    </row>
    <row r="27" spans="1:17" x14ac:dyDescent="0.25">
      <c r="A27" s="16" t="s">
        <v>2</v>
      </c>
      <c r="B27" s="17" t="s">
        <v>22</v>
      </c>
      <c r="C27" s="18">
        <v>0</v>
      </c>
      <c r="D27" s="18">
        <v>36.262999999999998</v>
      </c>
      <c r="E27" s="18">
        <v>309.6823</v>
      </c>
      <c r="F27" s="18">
        <v>4.9728000000000003</v>
      </c>
      <c r="G27" s="18">
        <v>0</v>
      </c>
      <c r="H27" s="18">
        <v>6.3550000000000004</v>
      </c>
      <c r="I27" s="18">
        <v>2.8094000000000001</v>
      </c>
      <c r="J27" s="18">
        <v>2.1579999999999999</v>
      </c>
      <c r="K27" s="18">
        <v>1.4047000000000001</v>
      </c>
      <c r="L27" s="18">
        <v>6.984</v>
      </c>
      <c r="M27" s="18">
        <v>30.51</v>
      </c>
      <c r="N27" s="18">
        <v>0</v>
      </c>
      <c r="O27" s="18">
        <v>0</v>
      </c>
      <c r="P27" s="18">
        <v>2.9369999999999998</v>
      </c>
      <c r="Q27" s="19">
        <v>404.07619999999997</v>
      </c>
    </row>
    <row r="28" spans="1:17" x14ac:dyDescent="0.25">
      <c r="A28" s="16" t="s">
        <v>3</v>
      </c>
      <c r="B28" s="17" t="s">
        <v>23</v>
      </c>
      <c r="C28" s="18">
        <v>9.8849999999999998</v>
      </c>
      <c r="D28" s="18">
        <v>18.728100000000001</v>
      </c>
      <c r="E28" s="18">
        <v>2.4079999999999999</v>
      </c>
      <c r="F28" s="18">
        <v>732.35519999999997</v>
      </c>
      <c r="G28" s="18">
        <v>0</v>
      </c>
      <c r="H28" s="18">
        <v>0</v>
      </c>
      <c r="I28" s="18">
        <v>3.2290999999999999</v>
      </c>
      <c r="J28" s="18">
        <v>0</v>
      </c>
      <c r="K28" s="18">
        <v>0</v>
      </c>
      <c r="L28" s="18">
        <v>0</v>
      </c>
      <c r="M28" s="18">
        <v>0</v>
      </c>
      <c r="N28" s="18">
        <v>30.335999999999999</v>
      </c>
      <c r="O28" s="18">
        <v>0</v>
      </c>
      <c r="P28" s="18">
        <v>6.56</v>
      </c>
      <c r="Q28" s="19">
        <v>803.50139999999999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</v>
      </c>
      <c r="E29" s="18">
        <v>0</v>
      </c>
      <c r="F29" s="18">
        <v>17.114999999999998</v>
      </c>
      <c r="G29" s="18">
        <v>21.0778</v>
      </c>
      <c r="H29" s="18">
        <v>1.5760000000000001</v>
      </c>
      <c r="I29" s="18">
        <v>21.851500000000001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61.6203</v>
      </c>
    </row>
    <row r="30" spans="1:17" x14ac:dyDescent="0.25">
      <c r="A30" s="16" t="s">
        <v>5</v>
      </c>
      <c r="B30" s="17" t="s">
        <v>25</v>
      </c>
      <c r="C30" s="18">
        <v>14.2409</v>
      </c>
      <c r="D30" s="18">
        <v>6.0795000000000003</v>
      </c>
      <c r="E30" s="18">
        <v>9.1519999999999992</v>
      </c>
      <c r="F30" s="18">
        <v>2.0299999999999998</v>
      </c>
      <c r="G30" s="18">
        <v>0</v>
      </c>
      <c r="H30" s="18">
        <v>339.71319999999997</v>
      </c>
      <c r="I30" s="18">
        <v>49.5334</v>
      </c>
      <c r="J30" s="18">
        <v>14.352</v>
      </c>
      <c r="K30" s="18">
        <v>0</v>
      </c>
      <c r="L30" s="18">
        <v>0</v>
      </c>
      <c r="M30" s="18">
        <v>2.02</v>
      </c>
      <c r="N30" s="18">
        <v>1.6419999999999999</v>
      </c>
      <c r="O30" s="18">
        <v>0</v>
      </c>
      <c r="P30" s="18">
        <v>0</v>
      </c>
      <c r="Q30" s="19">
        <v>438.76299999999998</v>
      </c>
    </row>
    <row r="31" spans="1:17" x14ac:dyDescent="0.25">
      <c r="A31" s="16" t="s">
        <v>6</v>
      </c>
      <c r="B31" s="17" t="s">
        <v>26</v>
      </c>
      <c r="C31" s="18">
        <v>0</v>
      </c>
      <c r="D31" s="18">
        <v>15.463800000000001</v>
      </c>
      <c r="E31" s="18">
        <v>0</v>
      </c>
      <c r="F31" s="18">
        <v>0</v>
      </c>
      <c r="G31" s="18">
        <v>0</v>
      </c>
      <c r="H31" s="18">
        <v>26.203900000000001</v>
      </c>
      <c r="I31" s="18">
        <v>80.134799999999998</v>
      </c>
      <c r="J31" s="18">
        <v>26.886900000000001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0.41499999999999998</v>
      </c>
      <c r="Q31" s="19">
        <v>149.1044</v>
      </c>
    </row>
    <row r="32" spans="1:17" x14ac:dyDescent="0.25">
      <c r="A32" s="16" t="s">
        <v>7</v>
      </c>
      <c r="B32" s="17" t="s">
        <v>27</v>
      </c>
      <c r="C32" s="18">
        <v>8.6325000000000003</v>
      </c>
      <c r="D32" s="18">
        <v>3.0064000000000002</v>
      </c>
      <c r="E32" s="18">
        <v>3.8784999999999998</v>
      </c>
      <c r="F32" s="18">
        <v>0</v>
      </c>
      <c r="G32" s="18">
        <v>0</v>
      </c>
      <c r="H32" s="18">
        <v>20.253699999999998</v>
      </c>
      <c r="I32" s="18">
        <v>20.958400000000001</v>
      </c>
      <c r="J32" s="18">
        <v>260.10149999999999</v>
      </c>
      <c r="K32" s="18">
        <v>117.96</v>
      </c>
      <c r="L32" s="18">
        <v>0</v>
      </c>
      <c r="M32" s="18">
        <v>16.420000000000002</v>
      </c>
      <c r="N32" s="18">
        <v>18.2745</v>
      </c>
      <c r="O32" s="18">
        <v>14.712</v>
      </c>
      <c r="P32" s="18">
        <v>0</v>
      </c>
      <c r="Q32" s="19">
        <v>484.19749999999999</v>
      </c>
    </row>
    <row r="33" spans="1:17" x14ac:dyDescent="0.25">
      <c r="A33" s="16" t="s">
        <v>8</v>
      </c>
      <c r="B33" s="17" t="s">
        <v>28</v>
      </c>
      <c r="C33" s="18">
        <v>21.7348</v>
      </c>
      <c r="D33" s="18">
        <v>59.963000000000001</v>
      </c>
      <c r="E33" s="18">
        <v>5.3620000000000001</v>
      </c>
      <c r="F33" s="18">
        <v>8.1295999999999999</v>
      </c>
      <c r="G33" s="18">
        <v>2.5840000000000001</v>
      </c>
      <c r="H33" s="18">
        <v>0</v>
      </c>
      <c r="I33" s="18">
        <v>19.77</v>
      </c>
      <c r="J33" s="18">
        <v>52.744999999999997</v>
      </c>
      <c r="K33" s="18">
        <v>522.21929999999998</v>
      </c>
      <c r="L33" s="18">
        <v>2.8079999999999998</v>
      </c>
      <c r="M33" s="18">
        <v>27.1751</v>
      </c>
      <c r="N33" s="18">
        <v>12.9526</v>
      </c>
      <c r="O33" s="18">
        <v>0.94799999999999995</v>
      </c>
      <c r="P33" s="18">
        <v>4.0979999999999999</v>
      </c>
      <c r="Q33" s="19">
        <v>740.48940000000005</v>
      </c>
    </row>
    <row r="34" spans="1:17" x14ac:dyDescent="0.25">
      <c r="A34" s="16" t="s">
        <v>9</v>
      </c>
      <c r="B34" s="17" t="s">
        <v>29</v>
      </c>
      <c r="C34" s="18">
        <v>0</v>
      </c>
      <c r="D34" s="18">
        <v>7.2809999999999997</v>
      </c>
      <c r="E34" s="18">
        <v>12.039</v>
      </c>
      <c r="F34" s="18">
        <v>3.972</v>
      </c>
      <c r="G34" s="18">
        <v>0</v>
      </c>
      <c r="H34" s="18">
        <v>0</v>
      </c>
      <c r="I34" s="18">
        <v>0</v>
      </c>
      <c r="J34" s="18">
        <v>16.420000000000002</v>
      </c>
      <c r="K34" s="18">
        <v>1.1779999999999999</v>
      </c>
      <c r="L34" s="18">
        <v>645.27470000000005</v>
      </c>
      <c r="M34" s="18">
        <v>22.636500000000002</v>
      </c>
      <c r="N34" s="18">
        <v>45.534700000000001</v>
      </c>
      <c r="O34" s="18">
        <v>0</v>
      </c>
      <c r="P34" s="18">
        <v>0.29899999999999999</v>
      </c>
      <c r="Q34" s="19">
        <v>754.63490000000002</v>
      </c>
    </row>
    <row r="35" spans="1:17" x14ac:dyDescent="0.25">
      <c r="A35" s="16" t="s">
        <v>10</v>
      </c>
      <c r="B35" s="17" t="s">
        <v>30</v>
      </c>
      <c r="C35" s="18">
        <v>35.363900000000001</v>
      </c>
      <c r="D35" s="18">
        <v>8.8196999999999992</v>
      </c>
      <c r="E35" s="18">
        <v>6.58</v>
      </c>
      <c r="F35" s="18">
        <v>0</v>
      </c>
      <c r="G35" s="18">
        <v>0</v>
      </c>
      <c r="H35" s="18">
        <v>2.9279999999999999</v>
      </c>
      <c r="I35" s="18">
        <v>0</v>
      </c>
      <c r="J35" s="18">
        <v>0</v>
      </c>
      <c r="K35" s="18">
        <v>2.746</v>
      </c>
      <c r="L35" s="18">
        <v>19.950500000000002</v>
      </c>
      <c r="M35" s="18">
        <v>571.86590000000001</v>
      </c>
      <c r="N35" s="18">
        <v>21.712399999999999</v>
      </c>
      <c r="O35" s="18">
        <v>16.832999999999998</v>
      </c>
      <c r="P35" s="18">
        <v>50.670299999999997</v>
      </c>
      <c r="Q35" s="19">
        <v>737.46969999999999</v>
      </c>
    </row>
    <row r="36" spans="1:17" x14ac:dyDescent="0.25">
      <c r="A36" s="16" t="s">
        <v>11</v>
      </c>
      <c r="B36" s="17" t="s">
        <v>31</v>
      </c>
      <c r="C36" s="18">
        <v>3.649</v>
      </c>
      <c r="D36" s="18">
        <v>22.757000000000001</v>
      </c>
      <c r="E36" s="18">
        <v>4.7699999999999996</v>
      </c>
      <c r="F36" s="18">
        <v>0</v>
      </c>
      <c r="G36" s="18">
        <v>0</v>
      </c>
      <c r="H36" s="18">
        <v>0.13500000000000001</v>
      </c>
      <c r="I36" s="18">
        <v>0</v>
      </c>
      <c r="J36" s="18">
        <v>6.2061999999999999</v>
      </c>
      <c r="K36" s="18">
        <v>15.76</v>
      </c>
      <c r="L36" s="18">
        <v>48.885199999999998</v>
      </c>
      <c r="M36" s="18">
        <v>26.069099999999999</v>
      </c>
      <c r="N36" s="18">
        <v>2631.7552000000001</v>
      </c>
      <c r="O36" s="18">
        <v>46.938000000000002</v>
      </c>
      <c r="P36" s="18">
        <v>35.731499999999997</v>
      </c>
      <c r="Q36" s="19">
        <v>2842.6561999999999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22.617999999999999</v>
      </c>
      <c r="E37" s="18">
        <v>16.457999999999998</v>
      </c>
      <c r="F37" s="18">
        <v>0</v>
      </c>
      <c r="G37" s="18">
        <v>0</v>
      </c>
      <c r="H37" s="18">
        <v>0</v>
      </c>
      <c r="I37" s="18">
        <v>0</v>
      </c>
      <c r="J37" s="18">
        <v>2.2568000000000001</v>
      </c>
      <c r="K37" s="18">
        <v>0</v>
      </c>
      <c r="L37" s="18">
        <v>0</v>
      </c>
      <c r="M37" s="18">
        <v>53.481000000000002</v>
      </c>
      <c r="N37" s="18">
        <v>41.819800000000001</v>
      </c>
      <c r="O37" s="18">
        <v>170.75970000000001</v>
      </c>
      <c r="P37" s="18">
        <v>30.864000000000001</v>
      </c>
      <c r="Q37" s="19">
        <v>338.25729999999999</v>
      </c>
    </row>
    <row r="38" spans="1:17" x14ac:dyDescent="0.25">
      <c r="A38" s="16" t="s">
        <v>13</v>
      </c>
      <c r="B38" s="17" t="s">
        <v>33</v>
      </c>
      <c r="C38" s="18">
        <v>13.946400000000001</v>
      </c>
      <c r="D38" s="18">
        <v>18.975999999999999</v>
      </c>
      <c r="E38" s="18">
        <v>0</v>
      </c>
      <c r="F38" s="18">
        <v>4.4880000000000004</v>
      </c>
      <c r="G38" s="18">
        <v>0</v>
      </c>
      <c r="H38" s="18">
        <v>0.1056</v>
      </c>
      <c r="I38" s="18">
        <v>0.4395</v>
      </c>
      <c r="J38" s="18">
        <v>0.71519999999999995</v>
      </c>
      <c r="K38" s="18">
        <v>24.09</v>
      </c>
      <c r="L38" s="18">
        <v>0</v>
      </c>
      <c r="M38" s="18">
        <v>105.04900000000001</v>
      </c>
      <c r="N38" s="18">
        <v>78.536299999999997</v>
      </c>
      <c r="O38" s="18">
        <v>87.428200000000004</v>
      </c>
      <c r="P38" s="18">
        <v>429.11500000000001</v>
      </c>
      <c r="Q38" s="19">
        <v>762.88919999999996</v>
      </c>
    </row>
    <row r="39" spans="1:17" x14ac:dyDescent="0.25">
      <c r="A39" s="20"/>
      <c r="B39" s="21" t="s">
        <v>38</v>
      </c>
      <c r="C39" s="22">
        <v>407.02670000000001</v>
      </c>
      <c r="D39" s="22">
        <v>762.63900000000001</v>
      </c>
      <c r="E39" s="22">
        <v>394.4973</v>
      </c>
      <c r="F39" s="22">
        <v>811.86009999999999</v>
      </c>
      <c r="G39" s="22">
        <v>33.5824</v>
      </c>
      <c r="H39" s="22">
        <v>419.5992</v>
      </c>
      <c r="I39" s="22">
        <v>226.56800000000001</v>
      </c>
      <c r="J39" s="22">
        <v>438.34429999999998</v>
      </c>
      <c r="K39" s="22">
        <v>749.87660000000005</v>
      </c>
      <c r="L39" s="22">
        <v>749.70159999999998</v>
      </c>
      <c r="M39" s="22">
        <v>891.49120000000005</v>
      </c>
      <c r="N39" s="22">
        <v>2934.6765</v>
      </c>
      <c r="O39" s="22">
        <v>349.47289999999998</v>
      </c>
      <c r="P39" s="22">
        <v>614.73760000000004</v>
      </c>
      <c r="Q39" s="22">
        <v>9784.0733999999993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209.64660000000001</v>
      </c>
      <c r="D63" s="18">
        <f t="shared" si="0"/>
        <v>90.135100000000008</v>
      </c>
      <c r="E63" s="18">
        <f t="shared" si="0"/>
        <v>4.6452</v>
      </c>
      <c r="F63" s="18">
        <f t="shared" si="0"/>
        <v>7.1641000000000004</v>
      </c>
      <c r="G63" s="18">
        <f t="shared" si="0"/>
        <v>2.1926000000000001</v>
      </c>
      <c r="H63" s="18">
        <f t="shared" si="0"/>
        <v>17.986199999999997</v>
      </c>
      <c r="I63" s="18">
        <f t="shared" si="0"/>
        <v>6.1570999999999998</v>
      </c>
      <c r="J63" s="18">
        <f t="shared" si="0"/>
        <v>27.555599999999998</v>
      </c>
      <c r="K63" s="18">
        <f t="shared" si="0"/>
        <v>19.8931</v>
      </c>
      <c r="L63" s="18">
        <f t="shared" si="0"/>
        <v>1.464</v>
      </c>
      <c r="M63" s="18">
        <f t="shared" si="0"/>
        <v>31.37</v>
      </c>
      <c r="N63" s="18">
        <f t="shared" si="0"/>
        <v>43.396999999999998</v>
      </c>
      <c r="O63" s="18">
        <f t="shared" si="0"/>
        <v>0</v>
      </c>
      <c r="P63" s="18">
        <f t="shared" si="0"/>
        <v>25.058</v>
      </c>
      <c r="Q63" s="19">
        <f t="shared" si="0"/>
        <v>486.66460000000001</v>
      </c>
    </row>
    <row r="64" spans="1:17" x14ac:dyDescent="0.25">
      <c r="A64" s="16" t="s">
        <v>1</v>
      </c>
      <c r="B64" s="17" t="s">
        <v>21</v>
      </c>
      <c r="C64" s="18">
        <f t="shared" si="0"/>
        <v>91.3596</v>
      </c>
      <c r="D64" s="18">
        <f t="shared" si="0"/>
        <v>455.8784</v>
      </c>
      <c r="E64" s="18">
        <f t="shared" si="0"/>
        <v>19.787299999999998</v>
      </c>
      <c r="F64" s="18">
        <f t="shared" si="0"/>
        <v>31.763400000000001</v>
      </c>
      <c r="G64" s="18">
        <f t="shared" si="0"/>
        <v>8.0739999999999998</v>
      </c>
      <c r="H64" s="18">
        <f t="shared" si="0"/>
        <v>13.895600000000002</v>
      </c>
      <c r="I64" s="18">
        <f t="shared" si="0"/>
        <v>21.786799999999999</v>
      </c>
      <c r="J64" s="18">
        <f t="shared" si="0"/>
        <v>29.435099999999998</v>
      </c>
      <c r="K64" s="18">
        <f t="shared" si="0"/>
        <v>45.228500000000004</v>
      </c>
      <c r="L64" s="18">
        <f t="shared" si="0"/>
        <v>24.615200000000002</v>
      </c>
      <c r="M64" s="18">
        <f t="shared" si="0"/>
        <v>4.8945999999999996</v>
      </c>
      <c r="N64" s="18">
        <f t="shared" si="0"/>
        <v>8.7159999999999993</v>
      </c>
      <c r="O64" s="18">
        <f t="shared" si="0"/>
        <v>11.853999999999999</v>
      </c>
      <c r="P64" s="18">
        <f t="shared" si="0"/>
        <v>29.6938</v>
      </c>
      <c r="Q64" s="19">
        <f t="shared" si="0"/>
        <v>796.98230000000001</v>
      </c>
    </row>
    <row r="65" spans="1:17" x14ac:dyDescent="0.25">
      <c r="A65" s="16" t="s">
        <v>2</v>
      </c>
      <c r="B65" s="17" t="s">
        <v>22</v>
      </c>
      <c r="C65" s="18">
        <f t="shared" si="0"/>
        <v>0.21199999999999999</v>
      </c>
      <c r="D65" s="18">
        <f t="shared" si="0"/>
        <v>36.262999999999998</v>
      </c>
      <c r="E65" s="18">
        <f t="shared" si="0"/>
        <v>310.0763</v>
      </c>
      <c r="F65" s="18">
        <f t="shared" si="0"/>
        <v>5.0728</v>
      </c>
      <c r="G65" s="18">
        <f t="shared" si="0"/>
        <v>0</v>
      </c>
      <c r="H65" s="18">
        <f t="shared" si="0"/>
        <v>6.4990000000000006</v>
      </c>
      <c r="I65" s="18">
        <f t="shared" si="0"/>
        <v>2.8094000000000001</v>
      </c>
      <c r="J65" s="18">
        <f t="shared" si="0"/>
        <v>2.1579999999999999</v>
      </c>
      <c r="K65" s="18">
        <f t="shared" si="0"/>
        <v>1.4047000000000001</v>
      </c>
      <c r="L65" s="18">
        <f t="shared" si="0"/>
        <v>7.0640000000000001</v>
      </c>
      <c r="M65" s="18">
        <f t="shared" si="0"/>
        <v>30.51</v>
      </c>
      <c r="N65" s="18">
        <f t="shared" si="0"/>
        <v>0</v>
      </c>
      <c r="O65" s="18">
        <f t="shared" si="0"/>
        <v>3.5000000000000003E-2</v>
      </c>
      <c r="P65" s="18">
        <f t="shared" si="0"/>
        <v>2.9369999999999998</v>
      </c>
      <c r="Q65" s="19">
        <f t="shared" si="0"/>
        <v>405.04119999999995</v>
      </c>
    </row>
    <row r="66" spans="1:17" x14ac:dyDescent="0.25">
      <c r="A66" s="16" t="s">
        <v>3</v>
      </c>
      <c r="B66" s="17" t="s">
        <v>23</v>
      </c>
      <c r="C66" s="18">
        <f t="shared" si="0"/>
        <v>9.8849999999999998</v>
      </c>
      <c r="D66" s="18">
        <f t="shared" si="0"/>
        <v>19.432100000000002</v>
      </c>
      <c r="E66" s="18">
        <f t="shared" si="0"/>
        <v>2.4899999999999998</v>
      </c>
      <c r="F66" s="18">
        <f t="shared" si="0"/>
        <v>732.35519999999997</v>
      </c>
      <c r="G66" s="18">
        <f t="shared" si="0"/>
        <v>0</v>
      </c>
      <c r="H66" s="18">
        <f t="shared" si="0"/>
        <v>1.214</v>
      </c>
      <c r="I66" s="18">
        <f t="shared" si="0"/>
        <v>3.2390999999999996</v>
      </c>
      <c r="J66" s="18">
        <f t="shared" si="0"/>
        <v>0.11700000000000001</v>
      </c>
      <c r="K66" s="18">
        <f t="shared" si="0"/>
        <v>0.20200000000000001</v>
      </c>
      <c r="L66" s="18">
        <f t="shared" si="0"/>
        <v>0</v>
      </c>
      <c r="M66" s="18">
        <f t="shared" si="0"/>
        <v>0</v>
      </c>
      <c r="N66" s="18">
        <f t="shared" si="0"/>
        <v>30.335999999999999</v>
      </c>
      <c r="O66" s="18">
        <f t="shared" si="0"/>
        <v>0</v>
      </c>
      <c r="P66" s="18">
        <f t="shared" si="0"/>
        <v>6.56</v>
      </c>
      <c r="Q66" s="19">
        <f t="shared" si="0"/>
        <v>805.83039999999994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0.113</v>
      </c>
      <c r="E67" s="18">
        <f t="shared" si="0"/>
        <v>0</v>
      </c>
      <c r="F67" s="18">
        <f t="shared" si="0"/>
        <v>17.114999999999998</v>
      </c>
      <c r="G67" s="18">
        <f t="shared" si="0"/>
        <v>21.0778</v>
      </c>
      <c r="H67" s="18">
        <f t="shared" si="0"/>
        <v>2.0129999999999999</v>
      </c>
      <c r="I67" s="18">
        <f t="shared" si="0"/>
        <v>21.851500000000001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0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62.170299999999997</v>
      </c>
    </row>
    <row r="68" spans="1:17" x14ac:dyDescent="0.25">
      <c r="A68" s="16" t="s">
        <v>5</v>
      </c>
      <c r="B68" s="17" t="s">
        <v>25</v>
      </c>
      <c r="C68" s="18">
        <f t="shared" si="0"/>
        <v>14.991899999999999</v>
      </c>
      <c r="D68" s="18">
        <f t="shared" si="0"/>
        <v>17.753499999999999</v>
      </c>
      <c r="E68" s="18">
        <f t="shared" si="0"/>
        <v>9.327</v>
      </c>
      <c r="F68" s="18">
        <f t="shared" si="0"/>
        <v>2.3929999999999998</v>
      </c>
      <c r="G68" s="18">
        <f t="shared" si="0"/>
        <v>0.56999999999999995</v>
      </c>
      <c r="H68" s="18">
        <f t="shared" si="0"/>
        <v>362.91219999999998</v>
      </c>
      <c r="I68" s="18">
        <f t="shared" si="0"/>
        <v>49.7834</v>
      </c>
      <c r="J68" s="18">
        <f t="shared" si="0"/>
        <v>15.777000000000001</v>
      </c>
      <c r="K68" s="18">
        <f t="shared" si="0"/>
        <v>0.441</v>
      </c>
      <c r="L68" s="18">
        <f t="shared" si="0"/>
        <v>0.378</v>
      </c>
      <c r="M68" s="18">
        <f t="shared" si="0"/>
        <v>2.1850000000000001</v>
      </c>
      <c r="N68" s="18">
        <f t="shared" si="0"/>
        <v>1.827</v>
      </c>
      <c r="O68" s="18">
        <f t="shared" si="0"/>
        <v>0.33500000000000002</v>
      </c>
      <c r="P68" s="18">
        <f t="shared" si="0"/>
        <v>0.33200000000000002</v>
      </c>
      <c r="Q68" s="19">
        <f t="shared" si="0"/>
        <v>479.00599999999997</v>
      </c>
    </row>
    <row r="69" spans="1:17" x14ac:dyDescent="0.25">
      <c r="A69" s="16" t="s">
        <v>6</v>
      </c>
      <c r="B69" s="17" t="s">
        <v>26</v>
      </c>
      <c r="C69" s="18">
        <f t="shared" si="0"/>
        <v>0</v>
      </c>
      <c r="D69" s="18">
        <f t="shared" si="0"/>
        <v>15.463800000000001</v>
      </c>
      <c r="E69" s="18">
        <f t="shared" si="0"/>
        <v>0.153</v>
      </c>
      <c r="F69" s="18">
        <f t="shared" si="0"/>
        <v>0</v>
      </c>
      <c r="G69" s="18">
        <f t="shared" si="0"/>
        <v>0</v>
      </c>
      <c r="H69" s="18">
        <f t="shared" si="0"/>
        <v>26.6069</v>
      </c>
      <c r="I69" s="18">
        <f t="shared" si="0"/>
        <v>80.184799999999996</v>
      </c>
      <c r="J69" s="18">
        <f t="shared" si="0"/>
        <v>26.886900000000001</v>
      </c>
      <c r="K69" s="18">
        <f t="shared" si="0"/>
        <v>0.32600000000000001</v>
      </c>
      <c r="L69" s="18">
        <f t="shared" si="0"/>
        <v>0.1</v>
      </c>
      <c r="M69" s="18">
        <f t="shared" si="0"/>
        <v>0</v>
      </c>
      <c r="N69" s="18">
        <f t="shared" si="0"/>
        <v>0</v>
      </c>
      <c r="O69" s="18">
        <f t="shared" si="0"/>
        <v>0</v>
      </c>
      <c r="P69" s="18">
        <f t="shared" si="0"/>
        <v>0.41499999999999998</v>
      </c>
      <c r="Q69" s="19">
        <f t="shared" si="0"/>
        <v>150.13640000000001</v>
      </c>
    </row>
    <row r="70" spans="1:17" x14ac:dyDescent="0.25">
      <c r="A70" s="16" t="s">
        <v>7</v>
      </c>
      <c r="B70" s="17" t="s">
        <v>27</v>
      </c>
      <c r="C70" s="18">
        <f t="shared" si="0"/>
        <v>8.6325000000000003</v>
      </c>
      <c r="D70" s="18">
        <f t="shared" si="0"/>
        <v>3.1194000000000002</v>
      </c>
      <c r="E70" s="18">
        <f t="shared" si="0"/>
        <v>3.8784999999999998</v>
      </c>
      <c r="F70" s="18">
        <f t="shared" si="0"/>
        <v>0</v>
      </c>
      <c r="G70" s="18">
        <f t="shared" si="0"/>
        <v>0</v>
      </c>
      <c r="H70" s="18">
        <f t="shared" si="0"/>
        <v>21.887699999999999</v>
      </c>
      <c r="I70" s="18">
        <f t="shared" si="0"/>
        <v>21.147400000000001</v>
      </c>
      <c r="J70" s="18">
        <f t="shared" si="0"/>
        <v>261.75549999999998</v>
      </c>
      <c r="K70" s="18">
        <f t="shared" si="0"/>
        <v>118.28699999999999</v>
      </c>
      <c r="L70" s="18">
        <f t="shared" si="0"/>
        <v>0.313</v>
      </c>
      <c r="M70" s="18">
        <f t="shared" si="0"/>
        <v>16.420000000000002</v>
      </c>
      <c r="N70" s="18">
        <f t="shared" si="0"/>
        <v>18.2745</v>
      </c>
      <c r="O70" s="18">
        <f t="shared" si="0"/>
        <v>14.712</v>
      </c>
      <c r="P70" s="18">
        <f t="shared" si="0"/>
        <v>0</v>
      </c>
      <c r="Q70" s="19">
        <f t="shared" si="0"/>
        <v>488.42750000000001</v>
      </c>
    </row>
    <row r="71" spans="1:17" x14ac:dyDescent="0.25">
      <c r="A71" s="16" t="s">
        <v>8</v>
      </c>
      <c r="B71" s="17" t="s">
        <v>28</v>
      </c>
      <c r="C71" s="18">
        <f t="shared" si="0"/>
        <v>21.745799999999999</v>
      </c>
      <c r="D71" s="18">
        <f t="shared" si="0"/>
        <v>59.963000000000001</v>
      </c>
      <c r="E71" s="18">
        <f t="shared" si="0"/>
        <v>5.5739999999999998</v>
      </c>
      <c r="F71" s="18">
        <f t="shared" si="0"/>
        <v>8.1295999999999999</v>
      </c>
      <c r="G71" s="18">
        <f t="shared" si="0"/>
        <v>2.5840000000000001</v>
      </c>
      <c r="H71" s="18">
        <f t="shared" si="0"/>
        <v>7.3999999999999996E-2</v>
      </c>
      <c r="I71" s="18">
        <f t="shared" si="0"/>
        <v>19.972999999999999</v>
      </c>
      <c r="J71" s="18">
        <f t="shared" si="0"/>
        <v>53.116999999999997</v>
      </c>
      <c r="K71" s="18">
        <f t="shared" si="0"/>
        <v>523.04129999999998</v>
      </c>
      <c r="L71" s="18">
        <f t="shared" si="0"/>
        <v>2.8079999999999998</v>
      </c>
      <c r="M71" s="18">
        <f t="shared" si="0"/>
        <v>27.377100000000002</v>
      </c>
      <c r="N71" s="18">
        <f t="shared" si="0"/>
        <v>13.8126</v>
      </c>
      <c r="O71" s="18">
        <f t="shared" si="0"/>
        <v>0.94799999999999995</v>
      </c>
      <c r="P71" s="18">
        <f t="shared" si="0"/>
        <v>4.4159999999999995</v>
      </c>
      <c r="Q71" s="19">
        <f t="shared" si="0"/>
        <v>743.5634</v>
      </c>
    </row>
    <row r="72" spans="1:17" x14ac:dyDescent="0.25">
      <c r="A72" s="16" t="s">
        <v>14</v>
      </c>
      <c r="B72" s="17" t="s">
        <v>29</v>
      </c>
      <c r="C72" s="18">
        <f t="shared" si="0"/>
        <v>0</v>
      </c>
      <c r="D72" s="18">
        <f t="shared" si="0"/>
        <v>7.8839999999999995</v>
      </c>
      <c r="E72" s="18">
        <f t="shared" si="0"/>
        <v>12.039</v>
      </c>
      <c r="F72" s="18">
        <f t="shared" si="0"/>
        <v>3.972</v>
      </c>
      <c r="G72" s="18">
        <f t="shared" si="0"/>
        <v>0</v>
      </c>
      <c r="H72" s="18">
        <f t="shared" si="0"/>
        <v>0.20499999999999999</v>
      </c>
      <c r="I72" s="18">
        <f t="shared" si="0"/>
        <v>0.1</v>
      </c>
      <c r="J72" s="18">
        <f t="shared" si="0"/>
        <v>16.420000000000002</v>
      </c>
      <c r="K72" s="18">
        <f t="shared" si="0"/>
        <v>1.357</v>
      </c>
      <c r="L72" s="18">
        <f t="shared" si="0"/>
        <v>645.27470000000005</v>
      </c>
      <c r="M72" s="18">
        <f t="shared" si="0"/>
        <v>22.636500000000002</v>
      </c>
      <c r="N72" s="18">
        <f t="shared" si="0"/>
        <v>45.534700000000001</v>
      </c>
      <c r="O72" s="18">
        <f t="shared" si="0"/>
        <v>0</v>
      </c>
      <c r="P72" s="18">
        <f t="shared" si="0"/>
        <v>0.34899999999999998</v>
      </c>
      <c r="Q72" s="19">
        <f t="shared" si="0"/>
        <v>755.77189999999996</v>
      </c>
    </row>
    <row r="73" spans="1:17" x14ac:dyDescent="0.25">
      <c r="A73" s="16" t="s">
        <v>15</v>
      </c>
      <c r="B73" s="17" t="s">
        <v>30</v>
      </c>
      <c r="C73" s="18">
        <f t="shared" si="0"/>
        <v>35.363900000000001</v>
      </c>
      <c r="D73" s="18">
        <f t="shared" si="0"/>
        <v>9.1826999999999988</v>
      </c>
      <c r="E73" s="18">
        <f t="shared" si="0"/>
        <v>6.58</v>
      </c>
      <c r="F73" s="18">
        <f t="shared" si="0"/>
        <v>0</v>
      </c>
      <c r="G73" s="18">
        <f t="shared" si="0"/>
        <v>0</v>
      </c>
      <c r="H73" s="18">
        <f t="shared" si="0"/>
        <v>2.9279999999999999</v>
      </c>
      <c r="I73" s="18">
        <f t="shared" si="0"/>
        <v>0</v>
      </c>
      <c r="J73" s="18">
        <f t="shared" si="0"/>
        <v>0</v>
      </c>
      <c r="K73" s="18">
        <f t="shared" si="0"/>
        <v>2.746</v>
      </c>
      <c r="L73" s="18">
        <f t="shared" si="0"/>
        <v>19.950500000000002</v>
      </c>
      <c r="M73" s="18">
        <f t="shared" si="0"/>
        <v>572.86490000000003</v>
      </c>
      <c r="N73" s="18">
        <f t="shared" si="0"/>
        <v>21.738399999999999</v>
      </c>
      <c r="O73" s="18">
        <f t="shared" si="0"/>
        <v>16.832999999999998</v>
      </c>
      <c r="P73" s="18">
        <f t="shared" si="0"/>
        <v>50.779299999999999</v>
      </c>
      <c r="Q73" s="19">
        <f t="shared" si="0"/>
        <v>738.96669999999995</v>
      </c>
    </row>
    <row r="74" spans="1:17" x14ac:dyDescent="0.25">
      <c r="A74" s="16" t="s">
        <v>11</v>
      </c>
      <c r="B74" s="17" t="s">
        <v>31</v>
      </c>
      <c r="C74" s="18">
        <f t="shared" si="0"/>
        <v>3.649</v>
      </c>
      <c r="D74" s="18">
        <f t="shared" si="0"/>
        <v>24.642000000000003</v>
      </c>
      <c r="E74" s="18">
        <f t="shared" si="0"/>
        <v>4.7819999999999991</v>
      </c>
      <c r="F74" s="18">
        <f t="shared" si="0"/>
        <v>0</v>
      </c>
      <c r="G74" s="18">
        <f t="shared" si="0"/>
        <v>0</v>
      </c>
      <c r="H74" s="18">
        <f t="shared" si="0"/>
        <v>0.498</v>
      </c>
      <c r="I74" s="18">
        <f t="shared" si="0"/>
        <v>0</v>
      </c>
      <c r="J74" s="18">
        <f t="shared" si="0"/>
        <v>6.2061999999999999</v>
      </c>
      <c r="K74" s="18">
        <f t="shared" si="0"/>
        <v>16.353000000000002</v>
      </c>
      <c r="L74" s="18">
        <f t="shared" si="0"/>
        <v>48.885199999999998</v>
      </c>
      <c r="M74" s="18">
        <f t="shared" si="0"/>
        <v>26.078099999999999</v>
      </c>
      <c r="N74" s="18">
        <f t="shared" si="0"/>
        <v>2632.4902000000002</v>
      </c>
      <c r="O74" s="18">
        <f t="shared" si="0"/>
        <v>47.329000000000001</v>
      </c>
      <c r="P74" s="18">
        <f t="shared" si="0"/>
        <v>35.755499999999998</v>
      </c>
      <c r="Q74" s="19">
        <f t="shared" si="0"/>
        <v>2846.6682000000001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22.617999999999999</v>
      </c>
      <c r="E75" s="18">
        <f t="shared" si="0"/>
        <v>16.457999999999998</v>
      </c>
      <c r="F75" s="18">
        <f t="shared" si="0"/>
        <v>0</v>
      </c>
      <c r="G75" s="18">
        <f t="shared" si="0"/>
        <v>0</v>
      </c>
      <c r="H75" s="18">
        <f t="shared" si="0"/>
        <v>0.18</v>
      </c>
      <c r="I75" s="18">
        <f t="shared" si="0"/>
        <v>0</v>
      </c>
      <c r="J75" s="18">
        <f t="shared" si="0"/>
        <v>2.2568000000000001</v>
      </c>
      <c r="K75" s="18">
        <f t="shared" si="0"/>
        <v>0</v>
      </c>
      <c r="L75" s="18">
        <f t="shared" si="0"/>
        <v>0</v>
      </c>
      <c r="M75" s="18">
        <f t="shared" si="0"/>
        <v>53.481000000000002</v>
      </c>
      <c r="N75" s="18">
        <f t="shared" si="0"/>
        <v>41.819800000000001</v>
      </c>
      <c r="O75" s="18">
        <f t="shared" si="0"/>
        <v>171.84570000000002</v>
      </c>
      <c r="P75" s="18">
        <f t="shared" si="0"/>
        <v>30.864000000000001</v>
      </c>
      <c r="Q75" s="19">
        <f t="shared" si="0"/>
        <v>339.52330000000001</v>
      </c>
    </row>
    <row r="76" spans="1:17" x14ac:dyDescent="0.25">
      <c r="A76" s="16" t="s">
        <v>13</v>
      </c>
      <c r="B76" s="17" t="s">
        <v>33</v>
      </c>
      <c r="C76" s="18">
        <f t="shared" si="0"/>
        <v>13.946400000000001</v>
      </c>
      <c r="D76" s="18">
        <f t="shared" si="0"/>
        <v>19.119</v>
      </c>
      <c r="E76" s="18">
        <f t="shared" si="0"/>
        <v>0.03</v>
      </c>
      <c r="F76" s="18">
        <f t="shared" si="0"/>
        <v>4.4880000000000004</v>
      </c>
      <c r="G76" s="18">
        <f t="shared" si="0"/>
        <v>0</v>
      </c>
      <c r="H76" s="18">
        <f t="shared" si="0"/>
        <v>0.66560000000000008</v>
      </c>
      <c r="I76" s="18">
        <f t="shared" si="0"/>
        <v>0.4395</v>
      </c>
      <c r="J76" s="18">
        <f t="shared" si="0"/>
        <v>0.92719999999999991</v>
      </c>
      <c r="K76" s="18">
        <f t="shared" si="0"/>
        <v>24.244</v>
      </c>
      <c r="L76" s="18">
        <f t="shared" si="0"/>
        <v>0.184</v>
      </c>
      <c r="M76" s="18">
        <f t="shared" si="0"/>
        <v>105.07000000000001</v>
      </c>
      <c r="N76" s="18">
        <f t="shared" si="0"/>
        <v>78.560299999999998</v>
      </c>
      <c r="O76" s="18">
        <f t="shared" si="0"/>
        <v>87.428200000000004</v>
      </c>
      <c r="P76" s="18">
        <f t="shared" si="0"/>
        <v>429.27800000000002</v>
      </c>
      <c r="Q76" s="19">
        <f t="shared" si="0"/>
        <v>764.38019999999995</v>
      </c>
    </row>
    <row r="77" spans="1:17" x14ac:dyDescent="0.25">
      <c r="A77" s="20"/>
      <c r="B77" s="21" t="s">
        <v>38</v>
      </c>
      <c r="C77" s="22">
        <f t="shared" si="0"/>
        <v>409.43270000000001</v>
      </c>
      <c r="D77" s="22">
        <f t="shared" si="0"/>
        <v>781.56700000000001</v>
      </c>
      <c r="E77" s="22">
        <f t="shared" si="0"/>
        <v>395.82029999999997</v>
      </c>
      <c r="F77" s="22">
        <f t="shared" si="0"/>
        <v>812.45309999999995</v>
      </c>
      <c r="G77" s="22">
        <f t="shared" si="0"/>
        <v>34.498399999999997</v>
      </c>
      <c r="H77" s="22">
        <f t="shared" si="0"/>
        <v>457.5652</v>
      </c>
      <c r="I77" s="22">
        <f t="shared" si="0"/>
        <v>227.47200000000001</v>
      </c>
      <c r="J77" s="22">
        <f t="shared" si="0"/>
        <v>442.61229999999995</v>
      </c>
      <c r="K77" s="22">
        <f t="shared" si="0"/>
        <v>753.5236000000001</v>
      </c>
      <c r="L77" s="22">
        <f t="shared" si="0"/>
        <v>751.03660000000002</v>
      </c>
      <c r="M77" s="22">
        <f t="shared" si="0"/>
        <v>892.88720000000001</v>
      </c>
      <c r="N77" s="22">
        <f t="shared" si="0"/>
        <v>2936.5065</v>
      </c>
      <c r="O77" s="22">
        <f t="shared" si="0"/>
        <v>351.31989999999996</v>
      </c>
      <c r="P77" s="22">
        <f t="shared" si="0"/>
        <v>616.43760000000009</v>
      </c>
      <c r="Q77" s="22">
        <f t="shared" si="0"/>
        <v>9863.1323999999986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278F9-2AFE-45CC-8D5D-9E2316A9A421}">
  <sheetPr codeName="List15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51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0.88</v>
      </c>
      <c r="D6" s="18">
        <v>2.4740000000000002</v>
      </c>
      <c r="E6" s="18">
        <v>0.40699999999999997</v>
      </c>
      <c r="F6" s="18">
        <v>0.73699999999999999</v>
      </c>
      <c r="G6" s="18">
        <v>7.1999999999999995E-2</v>
      </c>
      <c r="H6" s="18">
        <v>1.288</v>
      </c>
      <c r="I6" s="18">
        <v>0.28999999999999998</v>
      </c>
      <c r="J6" s="18">
        <v>4.9000000000000002E-2</v>
      </c>
      <c r="K6" s="18">
        <v>0.28399999999999997</v>
      </c>
      <c r="L6" s="18">
        <v>0</v>
      </c>
      <c r="M6" s="18">
        <v>0.26400000000000001</v>
      </c>
      <c r="N6" s="18">
        <v>1.167</v>
      </c>
      <c r="O6" s="18">
        <v>0</v>
      </c>
      <c r="P6" s="18">
        <v>0</v>
      </c>
      <c r="Q6" s="19">
        <v>7.9119999999999999</v>
      </c>
    </row>
    <row r="7" spans="1:17" x14ac:dyDescent="0.25">
      <c r="A7" s="16" t="s">
        <v>1</v>
      </c>
      <c r="B7" s="17" t="s">
        <v>21</v>
      </c>
      <c r="C7" s="18">
        <v>2.673</v>
      </c>
      <c r="D7" s="18">
        <v>9.3059999999999992</v>
      </c>
      <c r="E7" s="18">
        <v>0.64300000000000002</v>
      </c>
      <c r="F7" s="18">
        <v>1.204</v>
      </c>
      <c r="G7" s="18">
        <v>0.26100000000000001</v>
      </c>
      <c r="H7" s="18">
        <v>12.771000000000001</v>
      </c>
      <c r="I7" s="18">
        <v>0.29699999999999999</v>
      </c>
      <c r="J7" s="18">
        <v>0.55100000000000005</v>
      </c>
      <c r="K7" s="18">
        <v>1.4830000000000001</v>
      </c>
      <c r="L7" s="18">
        <v>0.19500000000000001</v>
      </c>
      <c r="M7" s="18">
        <v>0.249</v>
      </c>
      <c r="N7" s="18">
        <v>0.55900000000000005</v>
      </c>
      <c r="O7" s="18">
        <v>0</v>
      </c>
      <c r="P7" s="18">
        <v>0.36699999999999999</v>
      </c>
      <c r="Q7" s="19">
        <v>30.559000000000001</v>
      </c>
    </row>
    <row r="8" spans="1:17" x14ac:dyDescent="0.25">
      <c r="A8" s="16" t="s">
        <v>2</v>
      </c>
      <c r="B8" s="17" t="s">
        <v>22</v>
      </c>
      <c r="C8" s="18">
        <v>0.20799999999999999</v>
      </c>
      <c r="D8" s="18">
        <v>0.48599999999999999</v>
      </c>
      <c r="E8" s="18">
        <v>1.528</v>
      </c>
      <c r="F8" s="18">
        <v>0.40600000000000003</v>
      </c>
      <c r="G8" s="18">
        <v>0.02</v>
      </c>
      <c r="H8" s="18">
        <v>1.0509999999999999</v>
      </c>
      <c r="I8" s="18">
        <v>0</v>
      </c>
      <c r="J8" s="18">
        <v>0.01</v>
      </c>
      <c r="K8" s="18">
        <v>0.16200000000000001</v>
      </c>
      <c r="L8" s="18">
        <v>3.0000000000000001E-3</v>
      </c>
      <c r="M8" s="18">
        <v>0.11600000000000001</v>
      </c>
      <c r="N8" s="18">
        <v>0.55800000000000005</v>
      </c>
      <c r="O8" s="18">
        <v>0</v>
      </c>
      <c r="P8" s="18">
        <v>1.8089999999999999</v>
      </c>
      <c r="Q8" s="19">
        <v>6.3570000000000002</v>
      </c>
    </row>
    <row r="9" spans="1:17" x14ac:dyDescent="0.25">
      <c r="A9" s="16" t="s">
        <v>3</v>
      </c>
      <c r="B9" s="17" t="s">
        <v>23</v>
      </c>
      <c r="C9" s="18">
        <v>0.34300000000000003</v>
      </c>
      <c r="D9" s="18">
        <v>2.2450000000000001</v>
      </c>
      <c r="E9" s="18">
        <v>2.976</v>
      </c>
      <c r="F9" s="18">
        <v>2.754</v>
      </c>
      <c r="G9" s="18">
        <v>0.01</v>
      </c>
      <c r="H9" s="18">
        <v>0.112</v>
      </c>
      <c r="I9" s="18">
        <v>0</v>
      </c>
      <c r="J9" s="18">
        <v>8.0000000000000002E-3</v>
      </c>
      <c r="K9" s="18">
        <v>0.17899999999999999</v>
      </c>
      <c r="L9" s="18">
        <v>0.107</v>
      </c>
      <c r="M9" s="18">
        <v>0.30499999999999999</v>
      </c>
      <c r="N9" s="18">
        <v>0.63500000000000001</v>
      </c>
      <c r="O9" s="18">
        <v>0.216</v>
      </c>
      <c r="P9" s="18">
        <v>1.96</v>
      </c>
      <c r="Q9" s="19">
        <v>11.85</v>
      </c>
    </row>
    <row r="10" spans="1:17" x14ac:dyDescent="0.25">
      <c r="A10" s="16" t="s">
        <v>4</v>
      </c>
      <c r="B10" s="17" t="s">
        <v>24</v>
      </c>
      <c r="C10" s="18">
        <v>8.1000000000000003E-2</v>
      </c>
      <c r="D10" s="18">
        <v>0</v>
      </c>
      <c r="E10" s="18">
        <v>0.432</v>
      </c>
      <c r="F10" s="18">
        <v>0.192</v>
      </c>
      <c r="G10" s="18">
        <v>0.11799999999999999</v>
      </c>
      <c r="H10" s="18">
        <v>2.7480000000000002</v>
      </c>
      <c r="I10" s="18">
        <v>0</v>
      </c>
      <c r="J10" s="18">
        <v>0</v>
      </c>
      <c r="K10" s="18">
        <v>0.154</v>
      </c>
      <c r="L10" s="18">
        <v>0.01</v>
      </c>
      <c r="M10" s="18">
        <v>0.11600000000000001</v>
      </c>
      <c r="N10" s="18">
        <v>0</v>
      </c>
      <c r="O10" s="18">
        <v>0</v>
      </c>
      <c r="P10" s="18">
        <v>3.5510000000000002</v>
      </c>
      <c r="Q10" s="19">
        <v>7.4020000000000001</v>
      </c>
    </row>
    <row r="11" spans="1:17" x14ac:dyDescent="0.25">
      <c r="A11" s="16" t="s">
        <v>5</v>
      </c>
      <c r="B11" s="17" t="s">
        <v>25</v>
      </c>
      <c r="C11" s="18">
        <v>1.762</v>
      </c>
      <c r="D11" s="18">
        <v>5.0019999999999998</v>
      </c>
      <c r="E11" s="18">
        <v>2.4350000000000001</v>
      </c>
      <c r="F11" s="18">
        <v>38.575000000000003</v>
      </c>
      <c r="G11" s="18">
        <v>6.8000000000000005E-2</v>
      </c>
      <c r="H11" s="18">
        <v>9.0069999999999997</v>
      </c>
      <c r="I11" s="18">
        <v>6.5000000000000002E-2</v>
      </c>
      <c r="J11" s="18">
        <v>0.34100000000000003</v>
      </c>
      <c r="K11" s="18">
        <v>2.516</v>
      </c>
      <c r="L11" s="18">
        <v>43.469000000000001</v>
      </c>
      <c r="M11" s="18">
        <v>4.3499999999999996</v>
      </c>
      <c r="N11" s="18">
        <v>5.2949999999999999</v>
      </c>
      <c r="O11" s="18">
        <v>1.272</v>
      </c>
      <c r="P11" s="18">
        <v>4.3579999999999997</v>
      </c>
      <c r="Q11" s="19">
        <v>118.515</v>
      </c>
    </row>
    <row r="12" spans="1:17" x14ac:dyDescent="0.25">
      <c r="A12" s="16" t="s">
        <v>6</v>
      </c>
      <c r="B12" s="17" t="s">
        <v>26</v>
      </c>
      <c r="C12" s="18">
        <v>0.28999999999999998</v>
      </c>
      <c r="D12" s="18">
        <v>0.113</v>
      </c>
      <c r="E12" s="18">
        <v>0</v>
      </c>
      <c r="F12" s="18">
        <v>4.9000000000000002E-2</v>
      </c>
      <c r="G12" s="18">
        <v>0</v>
      </c>
      <c r="H12" s="18">
        <v>0.54600000000000004</v>
      </c>
      <c r="I12" s="18">
        <v>0.46</v>
      </c>
      <c r="J12" s="18">
        <v>0</v>
      </c>
      <c r="K12" s="18">
        <v>7.1999999999999995E-2</v>
      </c>
      <c r="L12" s="18">
        <v>0.04</v>
      </c>
      <c r="M12" s="18">
        <v>0</v>
      </c>
      <c r="N12" s="18">
        <v>0</v>
      </c>
      <c r="O12" s="18">
        <v>0</v>
      </c>
      <c r="P12" s="18">
        <v>7.0999999999999994E-2</v>
      </c>
      <c r="Q12" s="19">
        <v>1.641</v>
      </c>
    </row>
    <row r="13" spans="1:17" x14ac:dyDescent="0.25">
      <c r="A13" s="16" t="s">
        <v>7</v>
      </c>
      <c r="B13" s="17" t="s">
        <v>27</v>
      </c>
      <c r="C13" s="18">
        <v>2.5000000000000001E-2</v>
      </c>
      <c r="D13" s="18">
        <v>0.33400000000000002</v>
      </c>
      <c r="E13" s="18">
        <v>0</v>
      </c>
      <c r="F13" s="18">
        <v>1.2999999999999999E-2</v>
      </c>
      <c r="G13" s="18">
        <v>0.107</v>
      </c>
      <c r="H13" s="18">
        <v>0.26200000000000001</v>
      </c>
      <c r="I13" s="18">
        <v>0.1</v>
      </c>
      <c r="J13" s="18">
        <v>5.3620000000000001</v>
      </c>
      <c r="K13" s="18">
        <v>1.3240000000000001</v>
      </c>
      <c r="L13" s="18">
        <v>4.9000000000000002E-2</v>
      </c>
      <c r="M13" s="18">
        <v>0.36</v>
      </c>
      <c r="N13" s="18">
        <v>0.17699999999999999</v>
      </c>
      <c r="O13" s="18">
        <v>0.26500000000000001</v>
      </c>
      <c r="P13" s="18">
        <v>0.52400000000000002</v>
      </c>
      <c r="Q13" s="19">
        <v>8.9019999999999992</v>
      </c>
    </row>
    <row r="14" spans="1:17" x14ac:dyDescent="0.25">
      <c r="A14" s="16" t="s">
        <v>8</v>
      </c>
      <c r="B14" s="17" t="s">
        <v>28</v>
      </c>
      <c r="C14" s="18">
        <v>0.13700000000000001</v>
      </c>
      <c r="D14" s="18">
        <v>4.335</v>
      </c>
      <c r="E14" s="18">
        <v>0.35899999999999999</v>
      </c>
      <c r="F14" s="18">
        <v>4.2000000000000003E-2</v>
      </c>
      <c r="G14" s="18">
        <v>0</v>
      </c>
      <c r="H14" s="18">
        <v>0.97799999999999998</v>
      </c>
      <c r="I14" s="18">
        <v>0</v>
      </c>
      <c r="J14" s="18">
        <v>0.21099999999999999</v>
      </c>
      <c r="K14" s="18">
        <v>1.1739999999999999</v>
      </c>
      <c r="L14" s="18">
        <v>1.3049999999999999</v>
      </c>
      <c r="M14" s="18">
        <v>5.0380000000000003</v>
      </c>
      <c r="N14" s="18">
        <v>0.47</v>
      </c>
      <c r="O14" s="18">
        <v>0.107</v>
      </c>
      <c r="P14" s="18">
        <v>0.90700000000000003</v>
      </c>
      <c r="Q14" s="19">
        <v>15.063000000000001</v>
      </c>
    </row>
    <row r="15" spans="1:17" x14ac:dyDescent="0.25">
      <c r="A15" s="16" t="s">
        <v>9</v>
      </c>
      <c r="B15" s="17" t="s">
        <v>29</v>
      </c>
      <c r="C15" s="18">
        <v>0.153</v>
      </c>
      <c r="D15" s="18">
        <v>0.111</v>
      </c>
      <c r="E15" s="18">
        <v>0.36</v>
      </c>
      <c r="F15" s="18">
        <v>0.14199999999999999</v>
      </c>
      <c r="G15" s="18">
        <v>0</v>
      </c>
      <c r="H15" s="18">
        <v>0.16400000000000001</v>
      </c>
      <c r="I15" s="18">
        <v>0</v>
      </c>
      <c r="J15" s="18">
        <v>0</v>
      </c>
      <c r="K15" s="18">
        <v>0</v>
      </c>
      <c r="L15" s="18">
        <v>0.192</v>
      </c>
      <c r="M15" s="18">
        <v>0.40300000000000002</v>
      </c>
      <c r="N15" s="18">
        <v>0</v>
      </c>
      <c r="O15" s="18">
        <v>9.9000000000000005E-2</v>
      </c>
      <c r="P15" s="18">
        <v>0.33800000000000002</v>
      </c>
      <c r="Q15" s="19">
        <v>1.962</v>
      </c>
    </row>
    <row r="16" spans="1:17" x14ac:dyDescent="0.25">
      <c r="A16" s="16" t="s">
        <v>10</v>
      </c>
      <c r="B16" s="17" t="s">
        <v>30</v>
      </c>
      <c r="C16" s="18">
        <v>0.313</v>
      </c>
      <c r="D16" s="18">
        <v>0.47199999999999998</v>
      </c>
      <c r="E16" s="18">
        <v>0.47899999999999998</v>
      </c>
      <c r="F16" s="18">
        <v>7.0000000000000001E-3</v>
      </c>
      <c r="G16" s="18">
        <v>0</v>
      </c>
      <c r="H16" s="18">
        <v>0.995</v>
      </c>
      <c r="I16" s="18">
        <v>0</v>
      </c>
      <c r="J16" s="18">
        <v>0</v>
      </c>
      <c r="K16" s="18">
        <v>1.2729999999999999</v>
      </c>
      <c r="L16" s="18">
        <v>0.67100000000000004</v>
      </c>
      <c r="M16" s="18">
        <v>1.554</v>
      </c>
      <c r="N16" s="18">
        <v>1.474</v>
      </c>
      <c r="O16" s="18">
        <v>0.36399999999999999</v>
      </c>
      <c r="P16" s="18">
        <v>1.212</v>
      </c>
      <c r="Q16" s="19">
        <v>8.8140000000000001</v>
      </c>
    </row>
    <row r="17" spans="1:17" x14ac:dyDescent="0.25">
      <c r="A17" s="16" t="s">
        <v>11</v>
      </c>
      <c r="B17" s="17" t="s">
        <v>31</v>
      </c>
      <c r="C17" s="18">
        <v>1.204</v>
      </c>
      <c r="D17" s="18">
        <v>0.34799999999999998</v>
      </c>
      <c r="E17" s="18">
        <v>0.47299999999999998</v>
      </c>
      <c r="F17" s="18">
        <v>0.51900000000000002</v>
      </c>
      <c r="G17" s="18">
        <v>0</v>
      </c>
      <c r="H17" s="18">
        <v>3.5739999999999998</v>
      </c>
      <c r="I17" s="18">
        <v>0</v>
      </c>
      <c r="J17" s="18">
        <v>0.217</v>
      </c>
      <c r="K17" s="18">
        <v>0.625</v>
      </c>
      <c r="L17" s="18">
        <v>2.5999999999999999E-2</v>
      </c>
      <c r="M17" s="18">
        <v>1.3029999999999999</v>
      </c>
      <c r="N17" s="18">
        <v>2.6059999999999999</v>
      </c>
      <c r="O17" s="18">
        <v>0.40799999999999997</v>
      </c>
      <c r="P17" s="18">
        <v>3.403</v>
      </c>
      <c r="Q17" s="19">
        <v>14.706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7.0999999999999994E-2</v>
      </c>
      <c r="E18" s="18">
        <v>0.107</v>
      </c>
      <c r="F18" s="18">
        <v>0</v>
      </c>
      <c r="G18" s="18">
        <v>0</v>
      </c>
      <c r="H18" s="18">
        <v>0.107</v>
      </c>
      <c r="I18" s="18">
        <v>0</v>
      </c>
      <c r="J18" s="18">
        <v>0</v>
      </c>
      <c r="K18" s="18">
        <v>0</v>
      </c>
      <c r="L18" s="18">
        <v>0.14799999999999999</v>
      </c>
      <c r="M18" s="18">
        <v>8.6999999999999994E-2</v>
      </c>
      <c r="N18" s="18">
        <v>0.156</v>
      </c>
      <c r="O18" s="18">
        <v>0.32900000000000001</v>
      </c>
      <c r="P18" s="18">
        <v>4.2999999999999997E-2</v>
      </c>
      <c r="Q18" s="19">
        <v>1.048</v>
      </c>
    </row>
    <row r="19" spans="1:17" x14ac:dyDescent="0.25">
      <c r="A19" s="16" t="s">
        <v>13</v>
      </c>
      <c r="B19" s="17" t="s">
        <v>33</v>
      </c>
      <c r="C19" s="18">
        <v>0.107</v>
      </c>
      <c r="D19" s="18">
        <v>3.3519999999999999</v>
      </c>
      <c r="E19" s="18">
        <v>0.371</v>
      </c>
      <c r="F19" s="18">
        <v>2.2360000000000002</v>
      </c>
      <c r="G19" s="18">
        <v>0</v>
      </c>
      <c r="H19" s="18">
        <v>0.753</v>
      </c>
      <c r="I19" s="18">
        <v>0.26500000000000001</v>
      </c>
      <c r="J19" s="18">
        <v>0.17899999999999999</v>
      </c>
      <c r="K19" s="18">
        <v>3.125</v>
      </c>
      <c r="L19" s="18">
        <v>11.117000000000001</v>
      </c>
      <c r="M19" s="18">
        <v>2.863</v>
      </c>
      <c r="N19" s="18">
        <v>3.6819999999999999</v>
      </c>
      <c r="O19" s="18">
        <v>8.1000000000000003E-2</v>
      </c>
      <c r="P19" s="18">
        <v>100.152</v>
      </c>
      <c r="Q19" s="19">
        <v>128.28299999999999</v>
      </c>
    </row>
    <row r="20" spans="1:17" x14ac:dyDescent="0.25">
      <c r="A20" s="20"/>
      <c r="B20" s="21" t="s">
        <v>38</v>
      </c>
      <c r="C20" s="22">
        <v>8.1760000000000002</v>
      </c>
      <c r="D20" s="22">
        <v>28.649000000000001</v>
      </c>
      <c r="E20" s="22">
        <v>10.57</v>
      </c>
      <c r="F20" s="22">
        <v>46.875999999999998</v>
      </c>
      <c r="G20" s="22">
        <v>0.65600000000000003</v>
      </c>
      <c r="H20" s="22">
        <v>34.356000000000002</v>
      </c>
      <c r="I20" s="22">
        <v>1.4770000000000001</v>
      </c>
      <c r="J20" s="22">
        <v>6.9279999999999999</v>
      </c>
      <c r="K20" s="22">
        <v>12.371</v>
      </c>
      <c r="L20" s="22">
        <v>57.332000000000001</v>
      </c>
      <c r="M20" s="22">
        <v>17.007999999999999</v>
      </c>
      <c r="N20" s="22">
        <v>16.779</v>
      </c>
      <c r="O20" s="22">
        <v>3.141</v>
      </c>
      <c r="P20" s="22">
        <v>118.69499999999999</v>
      </c>
      <c r="Q20" s="22">
        <v>363.01400000000001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289.64269999999999</v>
      </c>
      <c r="D25" s="18">
        <v>271.62279999999998</v>
      </c>
      <c r="E25" s="18">
        <v>21.981000000000002</v>
      </c>
      <c r="F25" s="18">
        <v>17.242999999999999</v>
      </c>
      <c r="G25" s="18">
        <v>0</v>
      </c>
      <c r="H25" s="18">
        <v>34.741199999999999</v>
      </c>
      <c r="I25" s="18">
        <v>5.931</v>
      </c>
      <c r="J25" s="18">
        <v>3.4620000000000002</v>
      </c>
      <c r="K25" s="18">
        <v>0</v>
      </c>
      <c r="L25" s="18">
        <v>38.285600000000002</v>
      </c>
      <c r="M25" s="18">
        <v>22.361999999999998</v>
      </c>
      <c r="N25" s="18">
        <v>6.4962</v>
      </c>
      <c r="O25" s="18">
        <v>3.6928000000000001</v>
      </c>
      <c r="P25" s="18">
        <v>104.49</v>
      </c>
      <c r="Q25" s="19">
        <v>819.95029999999997</v>
      </c>
    </row>
    <row r="26" spans="1:17" x14ac:dyDescent="0.25">
      <c r="A26" s="16" t="s">
        <v>1</v>
      </c>
      <c r="B26" s="17" t="s">
        <v>21</v>
      </c>
      <c r="C26" s="18">
        <v>211.2182</v>
      </c>
      <c r="D26" s="18">
        <v>3451.0969</v>
      </c>
      <c r="E26" s="18">
        <v>96.151600000000002</v>
      </c>
      <c r="F26" s="18">
        <v>99.642300000000006</v>
      </c>
      <c r="G26" s="18">
        <v>37.906700000000001</v>
      </c>
      <c r="H26" s="18">
        <v>60.315600000000003</v>
      </c>
      <c r="I26" s="18">
        <v>64.543899999999994</v>
      </c>
      <c r="J26" s="18">
        <v>263.28899999999999</v>
      </c>
      <c r="K26" s="18">
        <v>75.500200000000007</v>
      </c>
      <c r="L26" s="18">
        <v>18.4758</v>
      </c>
      <c r="M26" s="18">
        <v>84.343000000000004</v>
      </c>
      <c r="N26" s="18">
        <v>36.2074</v>
      </c>
      <c r="O26" s="18">
        <v>22.025300000000001</v>
      </c>
      <c r="P26" s="18">
        <v>81.359300000000005</v>
      </c>
      <c r="Q26" s="19">
        <v>4602.0752000000002</v>
      </c>
    </row>
    <row r="27" spans="1:17" x14ac:dyDescent="0.25">
      <c r="A27" s="16" t="s">
        <v>2</v>
      </c>
      <c r="B27" s="17" t="s">
        <v>22</v>
      </c>
      <c r="C27" s="18">
        <v>5.0039999999999996</v>
      </c>
      <c r="D27" s="18">
        <v>18.601800000000001</v>
      </c>
      <c r="E27" s="18">
        <v>106.30759999999999</v>
      </c>
      <c r="F27" s="18">
        <v>27.360499999999998</v>
      </c>
      <c r="G27" s="18">
        <v>0</v>
      </c>
      <c r="H27" s="18">
        <v>0.1116</v>
      </c>
      <c r="I27" s="18">
        <v>0</v>
      </c>
      <c r="J27" s="18">
        <v>17.379000000000001</v>
      </c>
      <c r="K27" s="18">
        <v>8.82</v>
      </c>
      <c r="L27" s="18">
        <v>38.8384</v>
      </c>
      <c r="M27" s="18">
        <v>0</v>
      </c>
      <c r="N27" s="18">
        <v>0</v>
      </c>
      <c r="O27" s="18">
        <v>0</v>
      </c>
      <c r="P27" s="18">
        <v>0</v>
      </c>
      <c r="Q27" s="19">
        <v>222.4229</v>
      </c>
    </row>
    <row r="28" spans="1:17" x14ac:dyDescent="0.25">
      <c r="A28" s="16" t="s">
        <v>3</v>
      </c>
      <c r="B28" s="17" t="s">
        <v>23</v>
      </c>
      <c r="C28" s="18">
        <v>66.631</v>
      </c>
      <c r="D28" s="18">
        <v>134.97229999999999</v>
      </c>
      <c r="E28" s="18">
        <v>10.908300000000001</v>
      </c>
      <c r="F28" s="18">
        <v>548.65189999999996</v>
      </c>
      <c r="G28" s="18">
        <v>0</v>
      </c>
      <c r="H28" s="18">
        <v>16.829999999999998</v>
      </c>
      <c r="I28" s="18">
        <v>2.452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9.6560000000000006</v>
      </c>
      <c r="Q28" s="19">
        <v>790.10149999999999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33.5946</v>
      </c>
      <c r="E29" s="18">
        <v>0</v>
      </c>
      <c r="F29" s="18">
        <v>7.1470000000000002</v>
      </c>
      <c r="G29" s="18">
        <v>18.056999999999999</v>
      </c>
      <c r="H29" s="18">
        <v>4.3632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63.161799999999999</v>
      </c>
    </row>
    <row r="30" spans="1:17" x14ac:dyDescent="0.25">
      <c r="A30" s="16" t="s">
        <v>5</v>
      </c>
      <c r="B30" s="17" t="s">
        <v>25</v>
      </c>
      <c r="C30" s="18">
        <v>16.3</v>
      </c>
      <c r="D30" s="18">
        <v>44.081600000000002</v>
      </c>
      <c r="E30" s="18">
        <v>3.5880000000000001</v>
      </c>
      <c r="F30" s="18">
        <v>21.260300000000001</v>
      </c>
      <c r="G30" s="18">
        <v>13.821</v>
      </c>
      <c r="H30" s="18">
        <v>2125.5868</v>
      </c>
      <c r="I30" s="18">
        <v>39.9131</v>
      </c>
      <c r="J30" s="18">
        <v>0</v>
      </c>
      <c r="K30" s="18">
        <v>0.59</v>
      </c>
      <c r="L30" s="18">
        <v>0</v>
      </c>
      <c r="M30" s="18">
        <v>3.165</v>
      </c>
      <c r="N30" s="18">
        <v>0</v>
      </c>
      <c r="O30" s="18">
        <v>0</v>
      </c>
      <c r="P30" s="18">
        <v>0</v>
      </c>
      <c r="Q30" s="19">
        <v>2268.3058000000001</v>
      </c>
    </row>
    <row r="31" spans="1:17" x14ac:dyDescent="0.25">
      <c r="A31" s="16" t="s">
        <v>6</v>
      </c>
      <c r="B31" s="17" t="s">
        <v>26</v>
      </c>
      <c r="C31" s="18">
        <v>19.6797</v>
      </c>
      <c r="D31" s="18">
        <v>266.36579999999998</v>
      </c>
      <c r="E31" s="18">
        <v>0</v>
      </c>
      <c r="F31" s="18">
        <v>50.878999999999998</v>
      </c>
      <c r="G31" s="18">
        <v>0</v>
      </c>
      <c r="H31" s="18">
        <v>89.889200000000002</v>
      </c>
      <c r="I31" s="18">
        <v>957.83839999999998</v>
      </c>
      <c r="J31" s="18">
        <v>166.31700000000001</v>
      </c>
      <c r="K31" s="18">
        <v>12.438000000000001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9">
        <v>1563.4070999999999</v>
      </c>
    </row>
    <row r="32" spans="1:17" x14ac:dyDescent="0.25">
      <c r="A32" s="16" t="s">
        <v>7</v>
      </c>
      <c r="B32" s="17" t="s">
        <v>27</v>
      </c>
      <c r="C32" s="18">
        <v>0</v>
      </c>
      <c r="D32" s="18">
        <v>255.2972</v>
      </c>
      <c r="E32" s="18">
        <v>20.513000000000002</v>
      </c>
      <c r="F32" s="18">
        <v>7.6593</v>
      </c>
      <c r="G32" s="18">
        <v>0</v>
      </c>
      <c r="H32" s="18">
        <v>0</v>
      </c>
      <c r="I32" s="18">
        <v>13.74</v>
      </c>
      <c r="J32" s="18">
        <v>447.15199999999999</v>
      </c>
      <c r="K32" s="18">
        <v>65.525999999999996</v>
      </c>
      <c r="L32" s="18">
        <v>0</v>
      </c>
      <c r="M32" s="18">
        <v>11.4816</v>
      </c>
      <c r="N32" s="18">
        <v>8.1859999999999999</v>
      </c>
      <c r="O32" s="18">
        <v>14.489100000000001</v>
      </c>
      <c r="P32" s="18">
        <v>15.085599999999999</v>
      </c>
      <c r="Q32" s="19">
        <v>859.12980000000005</v>
      </c>
    </row>
    <row r="33" spans="1:17" x14ac:dyDescent="0.25">
      <c r="A33" s="16" t="s">
        <v>8</v>
      </c>
      <c r="B33" s="17" t="s">
        <v>28</v>
      </c>
      <c r="C33" s="18">
        <v>0.60799999999999998</v>
      </c>
      <c r="D33" s="18">
        <v>39.2729</v>
      </c>
      <c r="E33" s="18">
        <v>0</v>
      </c>
      <c r="F33" s="18">
        <v>12.252000000000001</v>
      </c>
      <c r="G33" s="18">
        <v>0</v>
      </c>
      <c r="H33" s="18">
        <v>17.872800000000002</v>
      </c>
      <c r="I33" s="18">
        <v>0</v>
      </c>
      <c r="J33" s="18">
        <v>39.419800000000002</v>
      </c>
      <c r="K33" s="18">
        <v>87.067599999999999</v>
      </c>
      <c r="L33" s="18">
        <v>1.9695</v>
      </c>
      <c r="M33" s="18">
        <v>4.3244999999999996</v>
      </c>
      <c r="N33" s="18">
        <v>50.387999999999998</v>
      </c>
      <c r="O33" s="18">
        <v>0</v>
      </c>
      <c r="P33" s="18">
        <v>96.732799999999997</v>
      </c>
      <c r="Q33" s="19">
        <v>349.90789999999998</v>
      </c>
    </row>
    <row r="34" spans="1:17" x14ac:dyDescent="0.25">
      <c r="A34" s="16" t="s">
        <v>9</v>
      </c>
      <c r="B34" s="17" t="s">
        <v>29</v>
      </c>
      <c r="C34" s="18">
        <v>41.154000000000003</v>
      </c>
      <c r="D34" s="18">
        <v>10.0718</v>
      </c>
      <c r="E34" s="18">
        <v>2.556</v>
      </c>
      <c r="F34" s="18">
        <v>7.952</v>
      </c>
      <c r="G34" s="18">
        <v>0</v>
      </c>
      <c r="H34" s="18">
        <v>0</v>
      </c>
      <c r="I34" s="18">
        <v>0</v>
      </c>
      <c r="J34" s="18">
        <v>3.0316000000000001</v>
      </c>
      <c r="K34" s="18">
        <v>7.5999999999999998E-2</v>
      </c>
      <c r="L34" s="18">
        <v>167.10650000000001</v>
      </c>
      <c r="M34" s="18">
        <v>31.989000000000001</v>
      </c>
      <c r="N34" s="18">
        <v>0.70799999999999996</v>
      </c>
      <c r="O34" s="18">
        <v>0</v>
      </c>
      <c r="P34" s="18">
        <v>0</v>
      </c>
      <c r="Q34" s="19">
        <v>264.64490000000001</v>
      </c>
    </row>
    <row r="35" spans="1:17" x14ac:dyDescent="0.25">
      <c r="A35" s="16" t="s">
        <v>10</v>
      </c>
      <c r="B35" s="17" t="s">
        <v>30</v>
      </c>
      <c r="C35" s="18">
        <v>17.629200000000001</v>
      </c>
      <c r="D35" s="18">
        <v>45.838500000000003</v>
      </c>
      <c r="E35" s="18">
        <v>5.9850000000000003</v>
      </c>
      <c r="F35" s="18">
        <v>16.78</v>
      </c>
      <c r="G35" s="18">
        <v>0</v>
      </c>
      <c r="H35" s="18">
        <v>0</v>
      </c>
      <c r="I35" s="18">
        <v>0</v>
      </c>
      <c r="J35" s="18">
        <v>20.135999999999999</v>
      </c>
      <c r="K35" s="18">
        <v>21.690999999999999</v>
      </c>
      <c r="L35" s="18">
        <v>30.242999999999999</v>
      </c>
      <c r="M35" s="18">
        <v>439.21929999999998</v>
      </c>
      <c r="N35" s="18">
        <v>36.793999999999997</v>
      </c>
      <c r="O35" s="18">
        <v>0</v>
      </c>
      <c r="P35" s="18">
        <v>0.25600000000000001</v>
      </c>
      <c r="Q35" s="19">
        <v>634.572</v>
      </c>
    </row>
    <row r="36" spans="1:17" x14ac:dyDescent="0.25">
      <c r="A36" s="16" t="s">
        <v>11</v>
      </c>
      <c r="B36" s="17" t="s">
        <v>31</v>
      </c>
      <c r="C36" s="18">
        <v>15.4899</v>
      </c>
      <c r="D36" s="18">
        <v>10.7624</v>
      </c>
      <c r="E36" s="18">
        <v>5.6970000000000001</v>
      </c>
      <c r="F36" s="18">
        <v>0</v>
      </c>
      <c r="G36" s="18">
        <v>0</v>
      </c>
      <c r="H36" s="18">
        <v>1.347</v>
      </c>
      <c r="I36" s="18">
        <v>0</v>
      </c>
      <c r="J36" s="18">
        <v>1.226</v>
      </c>
      <c r="K36" s="18">
        <v>47.28</v>
      </c>
      <c r="L36" s="18">
        <v>0</v>
      </c>
      <c r="M36" s="18">
        <v>47.617800000000003</v>
      </c>
      <c r="N36" s="18">
        <v>122.1052</v>
      </c>
      <c r="O36" s="18">
        <v>5.9184000000000001</v>
      </c>
      <c r="P36" s="18">
        <v>11.5694</v>
      </c>
      <c r="Q36" s="19">
        <v>269.01310000000001</v>
      </c>
    </row>
    <row r="37" spans="1:17" x14ac:dyDescent="0.25">
      <c r="A37" s="16" t="s">
        <v>12</v>
      </c>
      <c r="B37" s="17" t="s">
        <v>32</v>
      </c>
      <c r="C37" s="18">
        <v>4.0259</v>
      </c>
      <c r="D37" s="18">
        <v>5.3999999999999999E-2</v>
      </c>
      <c r="E37" s="18">
        <v>0</v>
      </c>
      <c r="F37" s="18">
        <v>0</v>
      </c>
      <c r="G37" s="18">
        <v>0</v>
      </c>
      <c r="H37" s="18">
        <v>2.1715</v>
      </c>
      <c r="I37" s="18">
        <v>0</v>
      </c>
      <c r="J37" s="18">
        <v>0</v>
      </c>
      <c r="K37" s="18">
        <v>0</v>
      </c>
      <c r="L37" s="18">
        <v>0</v>
      </c>
      <c r="M37" s="18">
        <v>7.5010000000000003</v>
      </c>
      <c r="N37" s="18">
        <v>0</v>
      </c>
      <c r="O37" s="18">
        <v>2014.1224999999999</v>
      </c>
      <c r="P37" s="18">
        <v>6.9219999999999997</v>
      </c>
      <c r="Q37" s="19">
        <v>2034.7969000000001</v>
      </c>
    </row>
    <row r="38" spans="1:17" x14ac:dyDescent="0.25">
      <c r="A38" s="16" t="s">
        <v>13</v>
      </c>
      <c r="B38" s="17" t="s">
        <v>33</v>
      </c>
      <c r="C38" s="18">
        <v>13.226000000000001</v>
      </c>
      <c r="D38" s="18">
        <v>30.413</v>
      </c>
      <c r="E38" s="18">
        <v>0.16</v>
      </c>
      <c r="F38" s="18">
        <v>0</v>
      </c>
      <c r="G38" s="18">
        <v>0</v>
      </c>
      <c r="H38" s="18">
        <v>1.6164000000000001</v>
      </c>
      <c r="I38" s="18">
        <v>0</v>
      </c>
      <c r="J38" s="18">
        <v>39.884</v>
      </c>
      <c r="K38" s="18">
        <v>73.206000000000003</v>
      </c>
      <c r="L38" s="18">
        <v>0</v>
      </c>
      <c r="M38" s="18">
        <v>50.376600000000003</v>
      </c>
      <c r="N38" s="18">
        <v>6.8369999999999997</v>
      </c>
      <c r="O38" s="18">
        <v>1.536</v>
      </c>
      <c r="P38" s="18">
        <v>3523.3422999999998</v>
      </c>
      <c r="Q38" s="19">
        <v>3740.5972999999999</v>
      </c>
    </row>
    <row r="39" spans="1:17" x14ac:dyDescent="0.25">
      <c r="A39" s="20"/>
      <c r="B39" s="21" t="s">
        <v>38</v>
      </c>
      <c r="C39" s="22">
        <v>700.60860000000002</v>
      </c>
      <c r="D39" s="22">
        <v>4612.0456000000004</v>
      </c>
      <c r="E39" s="22">
        <v>273.84750000000003</v>
      </c>
      <c r="F39" s="22">
        <v>816.82730000000004</v>
      </c>
      <c r="G39" s="22">
        <v>69.784700000000001</v>
      </c>
      <c r="H39" s="22">
        <v>2354.8453</v>
      </c>
      <c r="I39" s="22">
        <v>1084.4184</v>
      </c>
      <c r="J39" s="22">
        <v>1001.2963999999999</v>
      </c>
      <c r="K39" s="22">
        <v>392.19479999999999</v>
      </c>
      <c r="L39" s="22">
        <v>294.91879999999998</v>
      </c>
      <c r="M39" s="22">
        <v>702.37980000000005</v>
      </c>
      <c r="N39" s="22">
        <v>267.72179999999997</v>
      </c>
      <c r="O39" s="22">
        <v>2061.7840999999999</v>
      </c>
      <c r="P39" s="22">
        <v>3849.4133999999999</v>
      </c>
      <c r="Q39" s="22">
        <v>18482.086500000001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290.52269999999999</v>
      </c>
      <c r="D63" s="18">
        <f t="shared" si="0"/>
        <v>274.09679999999997</v>
      </c>
      <c r="E63" s="18">
        <f t="shared" si="0"/>
        <v>22.388000000000002</v>
      </c>
      <c r="F63" s="18">
        <f t="shared" si="0"/>
        <v>17.979999999999997</v>
      </c>
      <c r="G63" s="18">
        <f t="shared" si="0"/>
        <v>7.1999999999999995E-2</v>
      </c>
      <c r="H63" s="18">
        <f t="shared" si="0"/>
        <v>36.029199999999996</v>
      </c>
      <c r="I63" s="18">
        <f t="shared" si="0"/>
        <v>6.2210000000000001</v>
      </c>
      <c r="J63" s="18">
        <f t="shared" si="0"/>
        <v>3.5110000000000001</v>
      </c>
      <c r="K63" s="18">
        <f t="shared" si="0"/>
        <v>0.28399999999999997</v>
      </c>
      <c r="L63" s="18">
        <f t="shared" si="0"/>
        <v>38.285600000000002</v>
      </c>
      <c r="M63" s="18">
        <f t="shared" si="0"/>
        <v>22.625999999999998</v>
      </c>
      <c r="N63" s="18">
        <f t="shared" si="0"/>
        <v>7.6631999999999998</v>
      </c>
      <c r="O63" s="18">
        <f t="shared" si="0"/>
        <v>3.6928000000000001</v>
      </c>
      <c r="P63" s="18">
        <f t="shared" si="0"/>
        <v>104.49</v>
      </c>
      <c r="Q63" s="19">
        <f t="shared" si="0"/>
        <v>827.8623</v>
      </c>
    </row>
    <row r="64" spans="1:17" x14ac:dyDescent="0.25">
      <c r="A64" s="16" t="s">
        <v>1</v>
      </c>
      <c r="B64" s="17" t="s">
        <v>21</v>
      </c>
      <c r="C64" s="18">
        <f t="shared" si="0"/>
        <v>213.8912</v>
      </c>
      <c r="D64" s="18">
        <f t="shared" si="0"/>
        <v>3460.4029</v>
      </c>
      <c r="E64" s="18">
        <f t="shared" si="0"/>
        <v>96.794600000000003</v>
      </c>
      <c r="F64" s="18">
        <f t="shared" si="0"/>
        <v>100.8463</v>
      </c>
      <c r="G64" s="18">
        <f t="shared" si="0"/>
        <v>38.167700000000004</v>
      </c>
      <c r="H64" s="18">
        <f t="shared" si="0"/>
        <v>73.086600000000004</v>
      </c>
      <c r="I64" s="18">
        <f t="shared" si="0"/>
        <v>64.840899999999991</v>
      </c>
      <c r="J64" s="18">
        <f t="shared" si="0"/>
        <v>263.83999999999997</v>
      </c>
      <c r="K64" s="18">
        <f t="shared" si="0"/>
        <v>76.983200000000011</v>
      </c>
      <c r="L64" s="18">
        <f t="shared" si="0"/>
        <v>18.6708</v>
      </c>
      <c r="M64" s="18">
        <f t="shared" si="0"/>
        <v>84.591999999999999</v>
      </c>
      <c r="N64" s="18">
        <f t="shared" si="0"/>
        <v>36.766399999999997</v>
      </c>
      <c r="O64" s="18">
        <f t="shared" si="0"/>
        <v>22.025300000000001</v>
      </c>
      <c r="P64" s="18">
        <f t="shared" si="0"/>
        <v>81.726300000000009</v>
      </c>
      <c r="Q64" s="19">
        <f t="shared" si="0"/>
        <v>4632.6342000000004</v>
      </c>
    </row>
    <row r="65" spans="1:17" x14ac:dyDescent="0.25">
      <c r="A65" s="16" t="s">
        <v>2</v>
      </c>
      <c r="B65" s="17" t="s">
        <v>22</v>
      </c>
      <c r="C65" s="18">
        <f t="shared" si="0"/>
        <v>5.2119999999999997</v>
      </c>
      <c r="D65" s="18">
        <f t="shared" si="0"/>
        <v>19.087800000000001</v>
      </c>
      <c r="E65" s="18">
        <f t="shared" si="0"/>
        <v>107.8356</v>
      </c>
      <c r="F65" s="18">
        <f t="shared" si="0"/>
        <v>27.766499999999997</v>
      </c>
      <c r="G65" s="18">
        <f t="shared" si="0"/>
        <v>0.02</v>
      </c>
      <c r="H65" s="18">
        <f t="shared" si="0"/>
        <v>1.1625999999999999</v>
      </c>
      <c r="I65" s="18">
        <f t="shared" si="0"/>
        <v>0</v>
      </c>
      <c r="J65" s="18">
        <f t="shared" si="0"/>
        <v>17.389000000000003</v>
      </c>
      <c r="K65" s="18">
        <f t="shared" si="0"/>
        <v>8.9820000000000011</v>
      </c>
      <c r="L65" s="18">
        <f t="shared" si="0"/>
        <v>38.8414</v>
      </c>
      <c r="M65" s="18">
        <f t="shared" si="0"/>
        <v>0.11600000000000001</v>
      </c>
      <c r="N65" s="18">
        <f t="shared" si="0"/>
        <v>0.55800000000000005</v>
      </c>
      <c r="O65" s="18">
        <f t="shared" si="0"/>
        <v>0</v>
      </c>
      <c r="P65" s="18">
        <f t="shared" si="0"/>
        <v>1.8089999999999999</v>
      </c>
      <c r="Q65" s="19">
        <f t="shared" si="0"/>
        <v>228.7799</v>
      </c>
    </row>
    <row r="66" spans="1:17" x14ac:dyDescent="0.25">
      <c r="A66" s="16" t="s">
        <v>3</v>
      </c>
      <c r="B66" s="17" t="s">
        <v>23</v>
      </c>
      <c r="C66" s="18">
        <f t="shared" si="0"/>
        <v>66.974000000000004</v>
      </c>
      <c r="D66" s="18">
        <f t="shared" si="0"/>
        <v>137.21729999999999</v>
      </c>
      <c r="E66" s="18">
        <f t="shared" si="0"/>
        <v>13.8843</v>
      </c>
      <c r="F66" s="18">
        <f t="shared" si="0"/>
        <v>551.40589999999997</v>
      </c>
      <c r="G66" s="18">
        <f t="shared" si="0"/>
        <v>0.01</v>
      </c>
      <c r="H66" s="18">
        <f t="shared" si="0"/>
        <v>16.941999999999997</v>
      </c>
      <c r="I66" s="18">
        <f t="shared" si="0"/>
        <v>2.452</v>
      </c>
      <c r="J66" s="18">
        <f t="shared" si="0"/>
        <v>8.0000000000000002E-3</v>
      </c>
      <c r="K66" s="18">
        <f t="shared" si="0"/>
        <v>0.17899999999999999</v>
      </c>
      <c r="L66" s="18">
        <f t="shared" si="0"/>
        <v>0.107</v>
      </c>
      <c r="M66" s="18">
        <f t="shared" si="0"/>
        <v>0.30499999999999999</v>
      </c>
      <c r="N66" s="18">
        <f t="shared" si="0"/>
        <v>0.63500000000000001</v>
      </c>
      <c r="O66" s="18">
        <f t="shared" si="0"/>
        <v>0.216</v>
      </c>
      <c r="P66" s="18">
        <f t="shared" si="0"/>
        <v>11.616</v>
      </c>
      <c r="Q66" s="19">
        <f t="shared" si="0"/>
        <v>801.95150000000001</v>
      </c>
    </row>
    <row r="67" spans="1:17" x14ac:dyDescent="0.25">
      <c r="A67" s="16" t="s">
        <v>4</v>
      </c>
      <c r="B67" s="17" t="s">
        <v>24</v>
      </c>
      <c r="C67" s="18">
        <f t="shared" si="0"/>
        <v>8.1000000000000003E-2</v>
      </c>
      <c r="D67" s="18">
        <f t="shared" si="0"/>
        <v>33.5946</v>
      </c>
      <c r="E67" s="18">
        <f t="shared" si="0"/>
        <v>0.432</v>
      </c>
      <c r="F67" s="18">
        <f t="shared" si="0"/>
        <v>7.3390000000000004</v>
      </c>
      <c r="G67" s="18">
        <f t="shared" si="0"/>
        <v>18.174999999999997</v>
      </c>
      <c r="H67" s="18">
        <f t="shared" si="0"/>
        <v>7.1112000000000002</v>
      </c>
      <c r="I67" s="18">
        <f t="shared" si="0"/>
        <v>0</v>
      </c>
      <c r="J67" s="18">
        <f t="shared" si="0"/>
        <v>0</v>
      </c>
      <c r="K67" s="18">
        <f t="shared" si="0"/>
        <v>0.154</v>
      </c>
      <c r="L67" s="18">
        <f t="shared" si="0"/>
        <v>0.01</v>
      </c>
      <c r="M67" s="18">
        <f t="shared" si="0"/>
        <v>0.11600000000000001</v>
      </c>
      <c r="N67" s="18">
        <f t="shared" si="0"/>
        <v>0</v>
      </c>
      <c r="O67" s="18">
        <f t="shared" si="0"/>
        <v>0</v>
      </c>
      <c r="P67" s="18">
        <f t="shared" si="0"/>
        <v>3.5510000000000002</v>
      </c>
      <c r="Q67" s="19">
        <f t="shared" si="0"/>
        <v>70.563800000000001</v>
      </c>
    </row>
    <row r="68" spans="1:17" x14ac:dyDescent="0.25">
      <c r="A68" s="16" t="s">
        <v>5</v>
      </c>
      <c r="B68" s="17" t="s">
        <v>25</v>
      </c>
      <c r="C68" s="18">
        <f t="shared" si="0"/>
        <v>18.062000000000001</v>
      </c>
      <c r="D68" s="18">
        <f t="shared" si="0"/>
        <v>49.083600000000004</v>
      </c>
      <c r="E68" s="18">
        <f t="shared" si="0"/>
        <v>6.0229999999999997</v>
      </c>
      <c r="F68" s="18">
        <f t="shared" si="0"/>
        <v>59.835300000000004</v>
      </c>
      <c r="G68" s="18">
        <f t="shared" si="0"/>
        <v>13.888999999999999</v>
      </c>
      <c r="H68" s="18">
        <f t="shared" si="0"/>
        <v>2134.5938000000001</v>
      </c>
      <c r="I68" s="18">
        <f t="shared" si="0"/>
        <v>39.978099999999998</v>
      </c>
      <c r="J68" s="18">
        <f t="shared" si="0"/>
        <v>0.34100000000000003</v>
      </c>
      <c r="K68" s="18">
        <f t="shared" si="0"/>
        <v>3.1059999999999999</v>
      </c>
      <c r="L68" s="18">
        <f t="shared" si="0"/>
        <v>43.469000000000001</v>
      </c>
      <c r="M68" s="18">
        <f t="shared" si="0"/>
        <v>7.5149999999999997</v>
      </c>
      <c r="N68" s="18">
        <f t="shared" si="0"/>
        <v>5.2949999999999999</v>
      </c>
      <c r="O68" s="18">
        <f t="shared" si="0"/>
        <v>1.272</v>
      </c>
      <c r="P68" s="18">
        <f t="shared" si="0"/>
        <v>4.3579999999999997</v>
      </c>
      <c r="Q68" s="19">
        <f t="shared" si="0"/>
        <v>2386.8208</v>
      </c>
    </row>
    <row r="69" spans="1:17" x14ac:dyDescent="0.25">
      <c r="A69" s="16" t="s">
        <v>6</v>
      </c>
      <c r="B69" s="17" t="s">
        <v>26</v>
      </c>
      <c r="C69" s="18">
        <f t="shared" si="0"/>
        <v>19.9697</v>
      </c>
      <c r="D69" s="18">
        <f t="shared" si="0"/>
        <v>266.47879999999998</v>
      </c>
      <c r="E69" s="18">
        <f t="shared" si="0"/>
        <v>0</v>
      </c>
      <c r="F69" s="18">
        <f t="shared" si="0"/>
        <v>50.927999999999997</v>
      </c>
      <c r="G69" s="18">
        <f t="shared" si="0"/>
        <v>0</v>
      </c>
      <c r="H69" s="18">
        <f t="shared" si="0"/>
        <v>90.435200000000009</v>
      </c>
      <c r="I69" s="18">
        <f t="shared" si="0"/>
        <v>958.29840000000002</v>
      </c>
      <c r="J69" s="18">
        <f t="shared" si="0"/>
        <v>166.31700000000001</v>
      </c>
      <c r="K69" s="18">
        <f t="shared" si="0"/>
        <v>12.51</v>
      </c>
      <c r="L69" s="18">
        <f t="shared" si="0"/>
        <v>0.04</v>
      </c>
      <c r="M69" s="18">
        <f t="shared" si="0"/>
        <v>0</v>
      </c>
      <c r="N69" s="18">
        <f t="shared" si="0"/>
        <v>0</v>
      </c>
      <c r="O69" s="18">
        <f t="shared" si="0"/>
        <v>0</v>
      </c>
      <c r="P69" s="18">
        <f t="shared" si="0"/>
        <v>7.0999999999999994E-2</v>
      </c>
      <c r="Q69" s="19">
        <f t="shared" si="0"/>
        <v>1565.0481</v>
      </c>
    </row>
    <row r="70" spans="1:17" x14ac:dyDescent="0.25">
      <c r="A70" s="16" t="s">
        <v>7</v>
      </c>
      <c r="B70" s="17" t="s">
        <v>27</v>
      </c>
      <c r="C70" s="18">
        <f t="shared" si="0"/>
        <v>2.5000000000000001E-2</v>
      </c>
      <c r="D70" s="18">
        <f t="shared" si="0"/>
        <v>255.63120000000001</v>
      </c>
      <c r="E70" s="18">
        <f t="shared" si="0"/>
        <v>20.513000000000002</v>
      </c>
      <c r="F70" s="18">
        <f t="shared" si="0"/>
        <v>7.6722999999999999</v>
      </c>
      <c r="G70" s="18">
        <f t="shared" si="0"/>
        <v>0.107</v>
      </c>
      <c r="H70" s="18">
        <f t="shared" si="0"/>
        <v>0.26200000000000001</v>
      </c>
      <c r="I70" s="18">
        <f t="shared" si="0"/>
        <v>13.84</v>
      </c>
      <c r="J70" s="18">
        <f t="shared" si="0"/>
        <v>452.51400000000001</v>
      </c>
      <c r="K70" s="18">
        <f t="shared" si="0"/>
        <v>66.849999999999994</v>
      </c>
      <c r="L70" s="18">
        <f t="shared" si="0"/>
        <v>4.9000000000000002E-2</v>
      </c>
      <c r="M70" s="18">
        <f t="shared" si="0"/>
        <v>11.8416</v>
      </c>
      <c r="N70" s="18">
        <f t="shared" si="0"/>
        <v>8.3629999999999995</v>
      </c>
      <c r="O70" s="18">
        <f t="shared" si="0"/>
        <v>14.754100000000001</v>
      </c>
      <c r="P70" s="18">
        <f t="shared" si="0"/>
        <v>15.6096</v>
      </c>
      <c r="Q70" s="19">
        <f t="shared" si="0"/>
        <v>868.03180000000009</v>
      </c>
    </row>
    <row r="71" spans="1:17" x14ac:dyDescent="0.25">
      <c r="A71" s="16" t="s">
        <v>8</v>
      </c>
      <c r="B71" s="17" t="s">
        <v>28</v>
      </c>
      <c r="C71" s="18">
        <f t="shared" si="0"/>
        <v>0.745</v>
      </c>
      <c r="D71" s="18">
        <f t="shared" si="0"/>
        <v>43.607900000000001</v>
      </c>
      <c r="E71" s="18">
        <f t="shared" si="0"/>
        <v>0.35899999999999999</v>
      </c>
      <c r="F71" s="18">
        <f t="shared" si="0"/>
        <v>12.294</v>
      </c>
      <c r="G71" s="18">
        <f t="shared" si="0"/>
        <v>0</v>
      </c>
      <c r="H71" s="18">
        <f t="shared" si="0"/>
        <v>18.850800000000003</v>
      </c>
      <c r="I71" s="18">
        <f t="shared" si="0"/>
        <v>0</v>
      </c>
      <c r="J71" s="18">
        <f t="shared" si="0"/>
        <v>39.630800000000001</v>
      </c>
      <c r="K71" s="18">
        <f t="shared" si="0"/>
        <v>88.241600000000005</v>
      </c>
      <c r="L71" s="18">
        <f t="shared" si="0"/>
        <v>3.2744999999999997</v>
      </c>
      <c r="M71" s="18">
        <f t="shared" si="0"/>
        <v>9.3625000000000007</v>
      </c>
      <c r="N71" s="18">
        <f t="shared" si="0"/>
        <v>50.857999999999997</v>
      </c>
      <c r="O71" s="18">
        <f t="shared" si="0"/>
        <v>0.107</v>
      </c>
      <c r="P71" s="18">
        <f t="shared" si="0"/>
        <v>97.639799999999994</v>
      </c>
      <c r="Q71" s="19">
        <f t="shared" si="0"/>
        <v>364.97089999999997</v>
      </c>
    </row>
    <row r="72" spans="1:17" x14ac:dyDescent="0.25">
      <c r="A72" s="16" t="s">
        <v>14</v>
      </c>
      <c r="B72" s="17" t="s">
        <v>29</v>
      </c>
      <c r="C72" s="18">
        <f t="shared" si="0"/>
        <v>41.307000000000002</v>
      </c>
      <c r="D72" s="18">
        <f t="shared" si="0"/>
        <v>10.1828</v>
      </c>
      <c r="E72" s="18">
        <f t="shared" si="0"/>
        <v>2.9159999999999999</v>
      </c>
      <c r="F72" s="18">
        <f t="shared" si="0"/>
        <v>8.0939999999999994</v>
      </c>
      <c r="G72" s="18">
        <f t="shared" si="0"/>
        <v>0</v>
      </c>
      <c r="H72" s="18">
        <f t="shared" si="0"/>
        <v>0.16400000000000001</v>
      </c>
      <c r="I72" s="18">
        <f t="shared" si="0"/>
        <v>0</v>
      </c>
      <c r="J72" s="18">
        <f t="shared" si="0"/>
        <v>3.0316000000000001</v>
      </c>
      <c r="K72" s="18">
        <f t="shared" si="0"/>
        <v>7.5999999999999998E-2</v>
      </c>
      <c r="L72" s="18">
        <f t="shared" si="0"/>
        <v>167.29850000000002</v>
      </c>
      <c r="M72" s="18">
        <f t="shared" si="0"/>
        <v>32.392000000000003</v>
      </c>
      <c r="N72" s="18">
        <f t="shared" si="0"/>
        <v>0.70799999999999996</v>
      </c>
      <c r="O72" s="18">
        <f t="shared" si="0"/>
        <v>9.9000000000000005E-2</v>
      </c>
      <c r="P72" s="18">
        <f t="shared" si="0"/>
        <v>0.33800000000000002</v>
      </c>
      <c r="Q72" s="19">
        <f t="shared" si="0"/>
        <v>266.6069</v>
      </c>
    </row>
    <row r="73" spans="1:17" x14ac:dyDescent="0.25">
      <c r="A73" s="16" t="s">
        <v>15</v>
      </c>
      <c r="B73" s="17" t="s">
        <v>30</v>
      </c>
      <c r="C73" s="18">
        <f t="shared" si="0"/>
        <v>17.9422</v>
      </c>
      <c r="D73" s="18">
        <f t="shared" si="0"/>
        <v>46.310500000000005</v>
      </c>
      <c r="E73" s="18">
        <f t="shared" si="0"/>
        <v>6.4640000000000004</v>
      </c>
      <c r="F73" s="18">
        <f t="shared" si="0"/>
        <v>16.787000000000003</v>
      </c>
      <c r="G73" s="18">
        <f t="shared" si="0"/>
        <v>0</v>
      </c>
      <c r="H73" s="18">
        <f t="shared" si="0"/>
        <v>0.995</v>
      </c>
      <c r="I73" s="18">
        <f t="shared" si="0"/>
        <v>0</v>
      </c>
      <c r="J73" s="18">
        <f t="shared" si="0"/>
        <v>20.135999999999999</v>
      </c>
      <c r="K73" s="18">
        <f t="shared" si="0"/>
        <v>22.963999999999999</v>
      </c>
      <c r="L73" s="18">
        <f t="shared" si="0"/>
        <v>30.913999999999998</v>
      </c>
      <c r="M73" s="18">
        <f t="shared" si="0"/>
        <v>440.77329999999995</v>
      </c>
      <c r="N73" s="18">
        <f t="shared" si="0"/>
        <v>38.267999999999994</v>
      </c>
      <c r="O73" s="18">
        <f t="shared" si="0"/>
        <v>0.36399999999999999</v>
      </c>
      <c r="P73" s="18">
        <f t="shared" si="0"/>
        <v>1.468</v>
      </c>
      <c r="Q73" s="19">
        <f t="shared" si="0"/>
        <v>643.38599999999997</v>
      </c>
    </row>
    <row r="74" spans="1:17" x14ac:dyDescent="0.25">
      <c r="A74" s="16" t="s">
        <v>11</v>
      </c>
      <c r="B74" s="17" t="s">
        <v>31</v>
      </c>
      <c r="C74" s="18">
        <f t="shared" si="0"/>
        <v>16.693899999999999</v>
      </c>
      <c r="D74" s="18">
        <f t="shared" si="0"/>
        <v>11.1104</v>
      </c>
      <c r="E74" s="18">
        <f t="shared" si="0"/>
        <v>6.17</v>
      </c>
      <c r="F74" s="18">
        <f t="shared" si="0"/>
        <v>0.51900000000000002</v>
      </c>
      <c r="G74" s="18">
        <f t="shared" si="0"/>
        <v>0</v>
      </c>
      <c r="H74" s="18">
        <f t="shared" si="0"/>
        <v>4.9209999999999994</v>
      </c>
      <c r="I74" s="18">
        <f t="shared" si="0"/>
        <v>0</v>
      </c>
      <c r="J74" s="18">
        <f t="shared" si="0"/>
        <v>1.4430000000000001</v>
      </c>
      <c r="K74" s="18">
        <f t="shared" si="0"/>
        <v>47.905000000000001</v>
      </c>
      <c r="L74" s="18">
        <f t="shared" si="0"/>
        <v>2.5999999999999999E-2</v>
      </c>
      <c r="M74" s="18">
        <f t="shared" si="0"/>
        <v>48.9208</v>
      </c>
      <c r="N74" s="18">
        <f t="shared" si="0"/>
        <v>124.71119999999999</v>
      </c>
      <c r="O74" s="18">
        <f t="shared" si="0"/>
        <v>6.3264000000000005</v>
      </c>
      <c r="P74" s="18">
        <f t="shared" si="0"/>
        <v>14.9724</v>
      </c>
      <c r="Q74" s="19">
        <f t="shared" si="0"/>
        <v>283.71910000000003</v>
      </c>
    </row>
    <row r="75" spans="1:17" x14ac:dyDescent="0.25">
      <c r="A75" s="16" t="s">
        <v>12</v>
      </c>
      <c r="B75" s="17" t="s">
        <v>32</v>
      </c>
      <c r="C75" s="18">
        <f t="shared" si="0"/>
        <v>4.0259</v>
      </c>
      <c r="D75" s="18">
        <f t="shared" si="0"/>
        <v>0.125</v>
      </c>
      <c r="E75" s="18">
        <f t="shared" si="0"/>
        <v>0.107</v>
      </c>
      <c r="F75" s="18">
        <f t="shared" si="0"/>
        <v>0</v>
      </c>
      <c r="G75" s="18">
        <f t="shared" si="0"/>
        <v>0</v>
      </c>
      <c r="H75" s="18">
        <f t="shared" si="0"/>
        <v>2.2785000000000002</v>
      </c>
      <c r="I75" s="18">
        <f t="shared" si="0"/>
        <v>0</v>
      </c>
      <c r="J75" s="18">
        <f t="shared" si="0"/>
        <v>0</v>
      </c>
      <c r="K75" s="18">
        <f t="shared" si="0"/>
        <v>0</v>
      </c>
      <c r="L75" s="18">
        <f t="shared" si="0"/>
        <v>0.14799999999999999</v>
      </c>
      <c r="M75" s="18">
        <f t="shared" si="0"/>
        <v>7.5880000000000001</v>
      </c>
      <c r="N75" s="18">
        <f t="shared" si="0"/>
        <v>0.156</v>
      </c>
      <c r="O75" s="18">
        <f t="shared" si="0"/>
        <v>2014.4514999999999</v>
      </c>
      <c r="P75" s="18">
        <f t="shared" si="0"/>
        <v>6.9649999999999999</v>
      </c>
      <c r="Q75" s="19">
        <f t="shared" si="0"/>
        <v>2035.8449000000001</v>
      </c>
    </row>
    <row r="76" spans="1:17" x14ac:dyDescent="0.25">
      <c r="A76" s="16" t="s">
        <v>13</v>
      </c>
      <c r="B76" s="17" t="s">
        <v>33</v>
      </c>
      <c r="C76" s="18">
        <f t="shared" si="0"/>
        <v>13.333</v>
      </c>
      <c r="D76" s="18">
        <f t="shared" si="0"/>
        <v>33.765000000000001</v>
      </c>
      <c r="E76" s="18">
        <f t="shared" si="0"/>
        <v>0.53100000000000003</v>
      </c>
      <c r="F76" s="18">
        <f t="shared" si="0"/>
        <v>2.2360000000000002</v>
      </c>
      <c r="G76" s="18">
        <f t="shared" si="0"/>
        <v>0</v>
      </c>
      <c r="H76" s="18">
        <f t="shared" si="0"/>
        <v>2.3694000000000002</v>
      </c>
      <c r="I76" s="18">
        <f t="shared" si="0"/>
        <v>0.26500000000000001</v>
      </c>
      <c r="J76" s="18">
        <f t="shared" si="0"/>
        <v>40.063000000000002</v>
      </c>
      <c r="K76" s="18">
        <f t="shared" si="0"/>
        <v>76.331000000000003</v>
      </c>
      <c r="L76" s="18">
        <f t="shared" si="0"/>
        <v>11.117000000000001</v>
      </c>
      <c r="M76" s="18">
        <f t="shared" si="0"/>
        <v>53.239600000000003</v>
      </c>
      <c r="N76" s="18">
        <f t="shared" si="0"/>
        <v>10.519</v>
      </c>
      <c r="O76" s="18">
        <f t="shared" si="0"/>
        <v>1.617</v>
      </c>
      <c r="P76" s="18">
        <f t="shared" si="0"/>
        <v>3623.4942999999998</v>
      </c>
      <c r="Q76" s="19">
        <f t="shared" si="0"/>
        <v>3868.8802999999998</v>
      </c>
    </row>
    <row r="77" spans="1:17" x14ac:dyDescent="0.25">
      <c r="A77" s="20"/>
      <c r="B77" s="21" t="s">
        <v>38</v>
      </c>
      <c r="C77" s="22">
        <f t="shared" si="0"/>
        <v>708.78460000000007</v>
      </c>
      <c r="D77" s="22">
        <f t="shared" si="0"/>
        <v>4640.6946000000007</v>
      </c>
      <c r="E77" s="22">
        <f t="shared" si="0"/>
        <v>284.41750000000002</v>
      </c>
      <c r="F77" s="22">
        <f t="shared" si="0"/>
        <v>863.70330000000001</v>
      </c>
      <c r="G77" s="22">
        <f t="shared" si="0"/>
        <v>70.440700000000007</v>
      </c>
      <c r="H77" s="22">
        <f t="shared" si="0"/>
        <v>2389.2013000000002</v>
      </c>
      <c r="I77" s="22">
        <f t="shared" si="0"/>
        <v>1085.8954000000001</v>
      </c>
      <c r="J77" s="22">
        <f t="shared" si="0"/>
        <v>1008.2243999999999</v>
      </c>
      <c r="K77" s="22">
        <f t="shared" si="0"/>
        <v>404.56579999999997</v>
      </c>
      <c r="L77" s="22">
        <f t="shared" si="0"/>
        <v>352.25079999999997</v>
      </c>
      <c r="M77" s="22">
        <f t="shared" si="0"/>
        <v>719.38780000000008</v>
      </c>
      <c r="N77" s="22">
        <f t="shared" si="0"/>
        <v>284.50079999999997</v>
      </c>
      <c r="O77" s="22">
        <f t="shared" si="0"/>
        <v>2064.9250999999999</v>
      </c>
      <c r="P77" s="22">
        <f t="shared" si="0"/>
        <v>3968.1084000000001</v>
      </c>
      <c r="Q77" s="22">
        <f t="shared" si="0"/>
        <v>18845.1005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644124-4625-4B97-A893-F779257D789E}">
  <sheetPr codeName="List16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52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0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9">
        <v>0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0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0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0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0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9">
        <v>0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0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9">
        <v>0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9">
        <v>0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9">
        <v>0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9">
        <v>0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9">
        <v>0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9">
        <v>0</v>
      </c>
    </row>
    <row r="20" spans="1:17" x14ac:dyDescent="0.25">
      <c r="A20" s="20"/>
      <c r="B20" s="21" t="s">
        <v>38</v>
      </c>
      <c r="C20" s="22">
        <v>0</v>
      </c>
      <c r="D20" s="22">
        <v>0</v>
      </c>
      <c r="E20" s="22">
        <v>0</v>
      </c>
      <c r="F20" s="22">
        <v>0</v>
      </c>
      <c r="G20" s="22">
        <v>0</v>
      </c>
      <c r="H20" s="22">
        <v>0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  <c r="N20" s="22">
        <v>0</v>
      </c>
      <c r="O20" s="22">
        <v>0</v>
      </c>
      <c r="P20" s="22">
        <v>0</v>
      </c>
      <c r="Q20" s="22">
        <v>0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36.849499999999999</v>
      </c>
      <c r="D25" s="18">
        <v>368.88080000000002</v>
      </c>
      <c r="E25" s="18">
        <v>24.228200000000001</v>
      </c>
      <c r="F25" s="18">
        <v>0</v>
      </c>
      <c r="G25" s="18">
        <v>0</v>
      </c>
      <c r="H25" s="18">
        <v>0.02</v>
      </c>
      <c r="I25" s="18">
        <v>0</v>
      </c>
      <c r="J25" s="18">
        <v>0.62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9">
        <v>430.5985</v>
      </c>
    </row>
    <row r="26" spans="1:17" x14ac:dyDescent="0.25">
      <c r="A26" s="16" t="s">
        <v>1</v>
      </c>
      <c r="B26" s="17" t="s">
        <v>21</v>
      </c>
      <c r="C26" s="18">
        <v>39.153799999999997</v>
      </c>
      <c r="D26" s="18">
        <v>130.89410000000001</v>
      </c>
      <c r="E26" s="18">
        <v>13.4</v>
      </c>
      <c r="F26" s="18">
        <v>4.7380000000000004</v>
      </c>
      <c r="G26" s="18">
        <v>0</v>
      </c>
      <c r="H26" s="18">
        <v>0</v>
      </c>
      <c r="I26" s="18">
        <v>0</v>
      </c>
      <c r="J26" s="18">
        <v>5.52</v>
      </c>
      <c r="K26" s="18">
        <v>0</v>
      </c>
      <c r="L26" s="18">
        <v>0</v>
      </c>
      <c r="M26" s="18">
        <v>13.286</v>
      </c>
      <c r="N26" s="18">
        <v>0</v>
      </c>
      <c r="O26" s="18">
        <v>0.84799999999999998</v>
      </c>
      <c r="P26" s="18">
        <v>5.9466000000000001</v>
      </c>
      <c r="Q26" s="19">
        <v>213.78649999999999</v>
      </c>
    </row>
    <row r="27" spans="1:17" x14ac:dyDescent="0.25">
      <c r="A27" s="16" t="s">
        <v>2</v>
      </c>
      <c r="B27" s="17" t="s">
        <v>22</v>
      </c>
      <c r="C27" s="18">
        <v>11.2424</v>
      </c>
      <c r="D27" s="18">
        <v>3.4220999999999999</v>
      </c>
      <c r="E27" s="18">
        <v>146.94</v>
      </c>
      <c r="F27" s="18">
        <v>0</v>
      </c>
      <c r="G27" s="18">
        <v>0</v>
      </c>
      <c r="H27" s="18">
        <v>0</v>
      </c>
      <c r="I27" s="18">
        <v>2.8182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11.977600000000001</v>
      </c>
      <c r="Q27" s="19">
        <v>176.40029999999999</v>
      </c>
    </row>
    <row r="28" spans="1:17" x14ac:dyDescent="0.25">
      <c r="A28" s="16" t="s">
        <v>3</v>
      </c>
      <c r="B28" s="17" t="s">
        <v>23</v>
      </c>
      <c r="C28" s="18">
        <v>4.5945</v>
      </c>
      <c r="D28" s="18">
        <v>0</v>
      </c>
      <c r="E28" s="18">
        <v>14.805300000000001</v>
      </c>
      <c r="F28" s="18">
        <v>17.446000000000002</v>
      </c>
      <c r="G28" s="18">
        <v>17.154</v>
      </c>
      <c r="H28" s="18">
        <v>3.6756000000000002</v>
      </c>
      <c r="I28" s="18">
        <v>17.608000000000001</v>
      </c>
      <c r="J28" s="18">
        <v>1.3979999999999999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9">
        <v>76.681399999999996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63.503999999999998</v>
      </c>
      <c r="E29" s="18">
        <v>0</v>
      </c>
      <c r="F29" s="18">
        <v>14.090999999999999</v>
      </c>
      <c r="G29" s="18">
        <v>7.0279999999999996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2.8889999999999998</v>
      </c>
      <c r="O29" s="18">
        <v>0</v>
      </c>
      <c r="P29" s="18">
        <v>0</v>
      </c>
      <c r="Q29" s="19">
        <v>87.512</v>
      </c>
    </row>
    <row r="30" spans="1:17" x14ac:dyDescent="0.25">
      <c r="A30" s="16" t="s">
        <v>5</v>
      </c>
      <c r="B30" s="17" t="s">
        <v>25</v>
      </c>
      <c r="C30" s="18">
        <v>0</v>
      </c>
      <c r="D30" s="18">
        <v>2.14</v>
      </c>
      <c r="E30" s="18">
        <v>0</v>
      </c>
      <c r="F30" s="18">
        <v>0</v>
      </c>
      <c r="G30" s="18">
        <v>0</v>
      </c>
      <c r="H30" s="18">
        <v>164.25299999999999</v>
      </c>
      <c r="I30" s="18">
        <v>0</v>
      </c>
      <c r="J30" s="18">
        <v>0</v>
      </c>
      <c r="K30" s="18">
        <v>0</v>
      </c>
      <c r="L30" s="18">
        <v>2.444</v>
      </c>
      <c r="M30" s="18">
        <v>0</v>
      </c>
      <c r="N30" s="18">
        <v>0</v>
      </c>
      <c r="O30" s="18">
        <v>5.3999999999999999E-2</v>
      </c>
      <c r="P30" s="18">
        <v>0</v>
      </c>
      <c r="Q30" s="19">
        <v>168.89099999999999</v>
      </c>
    </row>
    <row r="31" spans="1:17" x14ac:dyDescent="0.25">
      <c r="A31" s="16" t="s">
        <v>6</v>
      </c>
      <c r="B31" s="17" t="s">
        <v>26</v>
      </c>
      <c r="C31" s="18">
        <v>0</v>
      </c>
      <c r="D31" s="18">
        <v>0</v>
      </c>
      <c r="E31" s="18">
        <v>0</v>
      </c>
      <c r="F31" s="18">
        <v>12.893599999999999</v>
      </c>
      <c r="G31" s="18">
        <v>0</v>
      </c>
      <c r="H31" s="18">
        <v>0</v>
      </c>
      <c r="I31" s="18">
        <v>0.60150000000000003</v>
      </c>
      <c r="J31" s="18">
        <v>0.93100000000000005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9">
        <v>14.4261</v>
      </c>
    </row>
    <row r="32" spans="1:17" x14ac:dyDescent="0.25">
      <c r="A32" s="16" t="s">
        <v>7</v>
      </c>
      <c r="B32" s="17" t="s">
        <v>27</v>
      </c>
      <c r="C32" s="18">
        <v>2.3559999999999999</v>
      </c>
      <c r="D32" s="18">
        <v>5.52</v>
      </c>
      <c r="E32" s="18">
        <v>0</v>
      </c>
      <c r="F32" s="18">
        <v>1.7475000000000001</v>
      </c>
      <c r="G32" s="18">
        <v>0</v>
      </c>
      <c r="H32" s="18">
        <v>0</v>
      </c>
      <c r="I32" s="18">
        <v>0</v>
      </c>
      <c r="J32" s="18">
        <v>29.5015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9">
        <v>39.125</v>
      </c>
    </row>
    <row r="33" spans="1:17" x14ac:dyDescent="0.25">
      <c r="A33" s="16" t="s">
        <v>8</v>
      </c>
      <c r="B33" s="17" t="s">
        <v>28</v>
      </c>
      <c r="C33" s="18">
        <v>3.0594999999999999</v>
      </c>
      <c r="D33" s="18">
        <v>3.2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14.786899999999999</v>
      </c>
      <c r="L33" s="18">
        <v>0</v>
      </c>
      <c r="M33" s="18">
        <v>0.42199999999999999</v>
      </c>
      <c r="N33" s="18">
        <v>0</v>
      </c>
      <c r="O33" s="18">
        <v>0</v>
      </c>
      <c r="P33" s="18">
        <v>3.5760000000000001</v>
      </c>
      <c r="Q33" s="19">
        <v>25.0444</v>
      </c>
    </row>
    <row r="34" spans="1:17" x14ac:dyDescent="0.25">
      <c r="A34" s="16" t="s">
        <v>9</v>
      </c>
      <c r="B34" s="17" t="s">
        <v>29</v>
      </c>
      <c r="C34" s="18">
        <v>2.3559999999999999</v>
      </c>
      <c r="D34" s="18">
        <v>7.7850000000000001</v>
      </c>
      <c r="E34" s="18">
        <v>4.8879999999999999</v>
      </c>
      <c r="F34" s="18">
        <v>0</v>
      </c>
      <c r="G34" s="18">
        <v>0</v>
      </c>
      <c r="H34" s="18">
        <v>8.2802000000000007</v>
      </c>
      <c r="I34" s="18">
        <v>0</v>
      </c>
      <c r="J34" s="18">
        <v>0</v>
      </c>
      <c r="K34" s="18">
        <v>0</v>
      </c>
      <c r="L34" s="18">
        <v>562.53700000000003</v>
      </c>
      <c r="M34" s="18">
        <v>4.8879999999999999</v>
      </c>
      <c r="N34" s="18">
        <v>0</v>
      </c>
      <c r="O34" s="18">
        <v>3.6629999999999998</v>
      </c>
      <c r="P34" s="18">
        <v>7.5728</v>
      </c>
      <c r="Q34" s="19">
        <v>601.97</v>
      </c>
    </row>
    <row r="35" spans="1:17" x14ac:dyDescent="0.25">
      <c r="A35" s="16" t="s">
        <v>10</v>
      </c>
      <c r="B35" s="17" t="s">
        <v>30</v>
      </c>
      <c r="C35" s="18">
        <v>0</v>
      </c>
      <c r="D35" s="18">
        <v>2.835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17.176300000000001</v>
      </c>
      <c r="N35" s="18">
        <v>0</v>
      </c>
      <c r="O35" s="18">
        <v>11.196</v>
      </c>
      <c r="P35" s="18">
        <v>4.7699999999999996</v>
      </c>
      <c r="Q35" s="19">
        <v>35.9773</v>
      </c>
    </row>
    <row r="36" spans="1:17" x14ac:dyDescent="0.25">
      <c r="A36" s="16" t="s">
        <v>11</v>
      </c>
      <c r="B36" s="17" t="s">
        <v>31</v>
      </c>
      <c r="C36" s="18">
        <v>0</v>
      </c>
      <c r="D36" s="18">
        <v>0</v>
      </c>
      <c r="E36" s="18">
        <v>0</v>
      </c>
      <c r="F36" s="18">
        <v>2.544</v>
      </c>
      <c r="G36" s="18">
        <v>0</v>
      </c>
      <c r="H36" s="18">
        <v>0</v>
      </c>
      <c r="I36" s="18">
        <v>0</v>
      </c>
      <c r="J36" s="18">
        <v>5.8520000000000003</v>
      </c>
      <c r="K36" s="18">
        <v>5.8520000000000003</v>
      </c>
      <c r="L36" s="18">
        <v>5.8520000000000003</v>
      </c>
      <c r="M36" s="18">
        <v>2.3923999999999999</v>
      </c>
      <c r="N36" s="18">
        <v>3.3290000000000002</v>
      </c>
      <c r="O36" s="18">
        <v>20.284800000000001</v>
      </c>
      <c r="P36" s="18">
        <v>3.4276</v>
      </c>
      <c r="Q36" s="19">
        <v>49.533799999999999</v>
      </c>
    </row>
    <row r="37" spans="1:17" x14ac:dyDescent="0.25">
      <c r="A37" s="16" t="s">
        <v>12</v>
      </c>
      <c r="B37" s="17" t="s">
        <v>32</v>
      </c>
      <c r="C37" s="18">
        <v>0.76380000000000003</v>
      </c>
      <c r="D37" s="18">
        <v>3.726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1.3148</v>
      </c>
      <c r="O37" s="18">
        <v>7.4663000000000004</v>
      </c>
      <c r="P37" s="18">
        <v>0</v>
      </c>
      <c r="Q37" s="19">
        <v>13.270899999999999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6.4364999999999997</v>
      </c>
      <c r="K38" s="18">
        <v>3.5760000000000001</v>
      </c>
      <c r="L38" s="18">
        <v>1.0067999999999999</v>
      </c>
      <c r="M38" s="18">
        <v>0</v>
      </c>
      <c r="N38" s="18">
        <v>0</v>
      </c>
      <c r="O38" s="18">
        <v>2.5926</v>
      </c>
      <c r="P38" s="18">
        <v>18.202000000000002</v>
      </c>
      <c r="Q38" s="19">
        <v>31.8139</v>
      </c>
    </row>
    <row r="39" spans="1:17" x14ac:dyDescent="0.25">
      <c r="A39" s="20"/>
      <c r="B39" s="21" t="s">
        <v>38</v>
      </c>
      <c r="C39" s="22">
        <v>100.3755</v>
      </c>
      <c r="D39" s="22">
        <v>591.90700000000004</v>
      </c>
      <c r="E39" s="22">
        <v>204.26150000000001</v>
      </c>
      <c r="F39" s="22">
        <v>53.460099999999997</v>
      </c>
      <c r="G39" s="22">
        <v>24.181999999999999</v>
      </c>
      <c r="H39" s="22">
        <v>176.22880000000001</v>
      </c>
      <c r="I39" s="22">
        <v>21.027699999999999</v>
      </c>
      <c r="J39" s="22">
        <v>50.259</v>
      </c>
      <c r="K39" s="22">
        <v>24.2149</v>
      </c>
      <c r="L39" s="22">
        <v>571.83979999999997</v>
      </c>
      <c r="M39" s="22">
        <v>38.164700000000003</v>
      </c>
      <c r="N39" s="22">
        <v>7.5327999999999999</v>
      </c>
      <c r="O39" s="22">
        <v>46.104700000000001</v>
      </c>
      <c r="P39" s="22">
        <v>55.4726</v>
      </c>
      <c r="Q39" s="22">
        <v>1965.0310999999999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36.849499999999999</v>
      </c>
      <c r="D63" s="18">
        <f t="shared" si="0"/>
        <v>368.88080000000002</v>
      </c>
      <c r="E63" s="18">
        <f t="shared" si="0"/>
        <v>24.228200000000001</v>
      </c>
      <c r="F63" s="18">
        <f t="shared" si="0"/>
        <v>0</v>
      </c>
      <c r="G63" s="18">
        <f t="shared" si="0"/>
        <v>0</v>
      </c>
      <c r="H63" s="18">
        <f t="shared" si="0"/>
        <v>0.02</v>
      </c>
      <c r="I63" s="18">
        <f t="shared" si="0"/>
        <v>0</v>
      </c>
      <c r="J63" s="18">
        <f t="shared" si="0"/>
        <v>0.62</v>
      </c>
      <c r="K63" s="18">
        <f t="shared" si="0"/>
        <v>0</v>
      </c>
      <c r="L63" s="18">
        <f t="shared" si="0"/>
        <v>0</v>
      </c>
      <c r="M63" s="18">
        <f t="shared" si="0"/>
        <v>0</v>
      </c>
      <c r="N63" s="18">
        <f t="shared" si="0"/>
        <v>0</v>
      </c>
      <c r="O63" s="18">
        <f t="shared" si="0"/>
        <v>0</v>
      </c>
      <c r="P63" s="18">
        <f t="shared" si="0"/>
        <v>0</v>
      </c>
      <c r="Q63" s="19">
        <f t="shared" si="0"/>
        <v>430.5985</v>
      </c>
    </row>
    <row r="64" spans="1:17" x14ac:dyDescent="0.25">
      <c r="A64" s="16" t="s">
        <v>1</v>
      </c>
      <c r="B64" s="17" t="s">
        <v>21</v>
      </c>
      <c r="C64" s="18">
        <f t="shared" si="0"/>
        <v>39.153799999999997</v>
      </c>
      <c r="D64" s="18">
        <f t="shared" si="0"/>
        <v>130.89410000000001</v>
      </c>
      <c r="E64" s="18">
        <f t="shared" si="0"/>
        <v>13.4</v>
      </c>
      <c r="F64" s="18">
        <f t="shared" si="0"/>
        <v>4.7380000000000004</v>
      </c>
      <c r="G64" s="18">
        <f t="shared" si="0"/>
        <v>0</v>
      </c>
      <c r="H64" s="18">
        <f t="shared" si="0"/>
        <v>0</v>
      </c>
      <c r="I64" s="18">
        <f t="shared" si="0"/>
        <v>0</v>
      </c>
      <c r="J64" s="18">
        <f t="shared" si="0"/>
        <v>5.52</v>
      </c>
      <c r="K64" s="18">
        <f t="shared" si="0"/>
        <v>0</v>
      </c>
      <c r="L64" s="18">
        <f t="shared" si="0"/>
        <v>0</v>
      </c>
      <c r="M64" s="18">
        <f t="shared" si="0"/>
        <v>13.286</v>
      </c>
      <c r="N64" s="18">
        <f t="shared" si="0"/>
        <v>0</v>
      </c>
      <c r="O64" s="18">
        <f t="shared" si="0"/>
        <v>0.84799999999999998</v>
      </c>
      <c r="P64" s="18">
        <f t="shared" si="0"/>
        <v>5.9466000000000001</v>
      </c>
      <c r="Q64" s="19">
        <f t="shared" si="0"/>
        <v>213.78649999999999</v>
      </c>
    </row>
    <row r="65" spans="1:17" x14ac:dyDescent="0.25">
      <c r="A65" s="16" t="s">
        <v>2</v>
      </c>
      <c r="B65" s="17" t="s">
        <v>22</v>
      </c>
      <c r="C65" s="18">
        <f t="shared" si="0"/>
        <v>11.2424</v>
      </c>
      <c r="D65" s="18">
        <f t="shared" si="0"/>
        <v>3.4220999999999999</v>
      </c>
      <c r="E65" s="18">
        <f t="shared" si="0"/>
        <v>146.94</v>
      </c>
      <c r="F65" s="18">
        <f t="shared" si="0"/>
        <v>0</v>
      </c>
      <c r="G65" s="18">
        <f t="shared" si="0"/>
        <v>0</v>
      </c>
      <c r="H65" s="18">
        <f t="shared" si="0"/>
        <v>0</v>
      </c>
      <c r="I65" s="18">
        <f t="shared" si="0"/>
        <v>2.8182</v>
      </c>
      <c r="J65" s="18">
        <f t="shared" si="0"/>
        <v>0</v>
      </c>
      <c r="K65" s="18">
        <f t="shared" si="0"/>
        <v>0</v>
      </c>
      <c r="L65" s="18">
        <f t="shared" si="0"/>
        <v>0</v>
      </c>
      <c r="M65" s="18">
        <f t="shared" si="0"/>
        <v>0</v>
      </c>
      <c r="N65" s="18">
        <f t="shared" si="0"/>
        <v>0</v>
      </c>
      <c r="O65" s="18">
        <f t="shared" si="0"/>
        <v>0</v>
      </c>
      <c r="P65" s="18">
        <f t="shared" si="0"/>
        <v>11.977600000000001</v>
      </c>
      <c r="Q65" s="19">
        <f t="shared" si="0"/>
        <v>176.40029999999999</v>
      </c>
    </row>
    <row r="66" spans="1:17" x14ac:dyDescent="0.25">
      <c r="A66" s="16" t="s">
        <v>3</v>
      </c>
      <c r="B66" s="17" t="s">
        <v>23</v>
      </c>
      <c r="C66" s="18">
        <f t="shared" si="0"/>
        <v>4.5945</v>
      </c>
      <c r="D66" s="18">
        <f t="shared" si="0"/>
        <v>0</v>
      </c>
      <c r="E66" s="18">
        <f t="shared" si="0"/>
        <v>14.805300000000001</v>
      </c>
      <c r="F66" s="18">
        <f t="shared" si="0"/>
        <v>17.446000000000002</v>
      </c>
      <c r="G66" s="18">
        <f t="shared" si="0"/>
        <v>17.154</v>
      </c>
      <c r="H66" s="18">
        <f t="shared" si="0"/>
        <v>3.6756000000000002</v>
      </c>
      <c r="I66" s="18">
        <f t="shared" si="0"/>
        <v>17.608000000000001</v>
      </c>
      <c r="J66" s="18">
        <f t="shared" si="0"/>
        <v>1.3979999999999999</v>
      </c>
      <c r="K66" s="18">
        <f t="shared" si="0"/>
        <v>0</v>
      </c>
      <c r="L66" s="18">
        <f t="shared" si="0"/>
        <v>0</v>
      </c>
      <c r="M66" s="18">
        <f t="shared" si="0"/>
        <v>0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76.681399999999996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63.503999999999998</v>
      </c>
      <c r="E67" s="18">
        <f t="shared" si="0"/>
        <v>0</v>
      </c>
      <c r="F67" s="18">
        <f t="shared" si="0"/>
        <v>14.090999999999999</v>
      </c>
      <c r="G67" s="18">
        <f t="shared" si="0"/>
        <v>7.0279999999999996</v>
      </c>
      <c r="H67" s="18">
        <f t="shared" si="0"/>
        <v>0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0</v>
      </c>
      <c r="N67" s="18">
        <f t="shared" si="0"/>
        <v>2.8889999999999998</v>
      </c>
      <c r="O67" s="18">
        <f t="shared" si="0"/>
        <v>0</v>
      </c>
      <c r="P67" s="18">
        <f t="shared" si="0"/>
        <v>0</v>
      </c>
      <c r="Q67" s="19">
        <f t="shared" si="0"/>
        <v>87.512</v>
      </c>
    </row>
    <row r="68" spans="1:17" x14ac:dyDescent="0.25">
      <c r="A68" s="16" t="s">
        <v>5</v>
      </c>
      <c r="B68" s="17" t="s">
        <v>25</v>
      </c>
      <c r="C68" s="18">
        <f t="shared" si="0"/>
        <v>0</v>
      </c>
      <c r="D68" s="18">
        <f t="shared" si="0"/>
        <v>2.14</v>
      </c>
      <c r="E68" s="18">
        <f t="shared" si="0"/>
        <v>0</v>
      </c>
      <c r="F68" s="18">
        <f t="shared" si="0"/>
        <v>0</v>
      </c>
      <c r="G68" s="18">
        <f t="shared" si="0"/>
        <v>0</v>
      </c>
      <c r="H68" s="18">
        <f t="shared" si="0"/>
        <v>164.25299999999999</v>
      </c>
      <c r="I68" s="18">
        <f t="shared" si="0"/>
        <v>0</v>
      </c>
      <c r="J68" s="18">
        <f t="shared" si="0"/>
        <v>0</v>
      </c>
      <c r="K68" s="18">
        <f t="shared" si="0"/>
        <v>0</v>
      </c>
      <c r="L68" s="18">
        <f t="shared" si="0"/>
        <v>2.444</v>
      </c>
      <c r="M68" s="18">
        <f t="shared" si="0"/>
        <v>0</v>
      </c>
      <c r="N68" s="18">
        <f t="shared" si="0"/>
        <v>0</v>
      </c>
      <c r="O68" s="18">
        <f t="shared" si="0"/>
        <v>5.3999999999999999E-2</v>
      </c>
      <c r="P68" s="18">
        <f t="shared" si="0"/>
        <v>0</v>
      </c>
      <c r="Q68" s="19">
        <f t="shared" si="0"/>
        <v>168.89099999999999</v>
      </c>
    </row>
    <row r="69" spans="1:17" x14ac:dyDescent="0.25">
      <c r="A69" s="16" t="s">
        <v>6</v>
      </c>
      <c r="B69" s="17" t="s">
        <v>26</v>
      </c>
      <c r="C69" s="18">
        <f t="shared" si="0"/>
        <v>0</v>
      </c>
      <c r="D69" s="18">
        <f t="shared" si="0"/>
        <v>0</v>
      </c>
      <c r="E69" s="18">
        <f t="shared" si="0"/>
        <v>0</v>
      </c>
      <c r="F69" s="18">
        <f t="shared" si="0"/>
        <v>12.893599999999999</v>
      </c>
      <c r="G69" s="18">
        <f t="shared" si="0"/>
        <v>0</v>
      </c>
      <c r="H69" s="18">
        <f t="shared" si="0"/>
        <v>0</v>
      </c>
      <c r="I69" s="18">
        <f t="shared" si="0"/>
        <v>0.60150000000000003</v>
      </c>
      <c r="J69" s="18">
        <f t="shared" si="0"/>
        <v>0.93100000000000005</v>
      </c>
      <c r="K69" s="18">
        <f t="shared" si="0"/>
        <v>0</v>
      </c>
      <c r="L69" s="18">
        <f t="shared" si="0"/>
        <v>0</v>
      </c>
      <c r="M69" s="18">
        <f t="shared" si="0"/>
        <v>0</v>
      </c>
      <c r="N69" s="18">
        <f t="shared" si="0"/>
        <v>0</v>
      </c>
      <c r="O69" s="18">
        <f t="shared" si="0"/>
        <v>0</v>
      </c>
      <c r="P69" s="18">
        <f t="shared" si="0"/>
        <v>0</v>
      </c>
      <c r="Q69" s="19">
        <f t="shared" si="0"/>
        <v>14.4261</v>
      </c>
    </row>
    <row r="70" spans="1:17" x14ac:dyDescent="0.25">
      <c r="A70" s="16" t="s">
        <v>7</v>
      </c>
      <c r="B70" s="17" t="s">
        <v>27</v>
      </c>
      <c r="C70" s="18">
        <f t="shared" si="0"/>
        <v>2.3559999999999999</v>
      </c>
      <c r="D70" s="18">
        <f t="shared" si="0"/>
        <v>5.52</v>
      </c>
      <c r="E70" s="18">
        <f t="shared" si="0"/>
        <v>0</v>
      </c>
      <c r="F70" s="18">
        <f t="shared" si="0"/>
        <v>1.7475000000000001</v>
      </c>
      <c r="G70" s="18">
        <f t="shared" si="0"/>
        <v>0</v>
      </c>
      <c r="H70" s="18">
        <f t="shared" si="0"/>
        <v>0</v>
      </c>
      <c r="I70" s="18">
        <f t="shared" si="0"/>
        <v>0</v>
      </c>
      <c r="J70" s="18">
        <f t="shared" si="0"/>
        <v>29.5015</v>
      </c>
      <c r="K70" s="18">
        <f t="shared" si="0"/>
        <v>0</v>
      </c>
      <c r="L70" s="18">
        <f t="shared" si="0"/>
        <v>0</v>
      </c>
      <c r="M70" s="18">
        <f t="shared" si="0"/>
        <v>0</v>
      </c>
      <c r="N70" s="18">
        <f t="shared" si="0"/>
        <v>0</v>
      </c>
      <c r="O70" s="18">
        <f t="shared" si="0"/>
        <v>0</v>
      </c>
      <c r="P70" s="18">
        <f t="shared" si="0"/>
        <v>0</v>
      </c>
      <c r="Q70" s="19">
        <f t="shared" si="0"/>
        <v>39.125</v>
      </c>
    </row>
    <row r="71" spans="1:17" x14ac:dyDescent="0.25">
      <c r="A71" s="16" t="s">
        <v>8</v>
      </c>
      <c r="B71" s="17" t="s">
        <v>28</v>
      </c>
      <c r="C71" s="18">
        <f t="shared" si="0"/>
        <v>3.0594999999999999</v>
      </c>
      <c r="D71" s="18">
        <f t="shared" si="0"/>
        <v>3.2</v>
      </c>
      <c r="E71" s="18">
        <f t="shared" si="0"/>
        <v>0</v>
      </c>
      <c r="F71" s="18">
        <f t="shared" si="0"/>
        <v>0</v>
      </c>
      <c r="G71" s="18">
        <f t="shared" si="0"/>
        <v>0</v>
      </c>
      <c r="H71" s="18">
        <f t="shared" si="0"/>
        <v>0</v>
      </c>
      <c r="I71" s="18">
        <f t="shared" si="0"/>
        <v>0</v>
      </c>
      <c r="J71" s="18">
        <f t="shared" si="0"/>
        <v>0</v>
      </c>
      <c r="K71" s="18">
        <f t="shared" si="0"/>
        <v>14.786899999999999</v>
      </c>
      <c r="L71" s="18">
        <f t="shared" si="0"/>
        <v>0</v>
      </c>
      <c r="M71" s="18">
        <f t="shared" si="0"/>
        <v>0.42199999999999999</v>
      </c>
      <c r="N71" s="18">
        <f t="shared" si="0"/>
        <v>0</v>
      </c>
      <c r="O71" s="18">
        <f t="shared" si="0"/>
        <v>0</v>
      </c>
      <c r="P71" s="18">
        <f t="shared" si="0"/>
        <v>3.5760000000000001</v>
      </c>
      <c r="Q71" s="19">
        <f t="shared" si="0"/>
        <v>25.0444</v>
      </c>
    </row>
    <row r="72" spans="1:17" x14ac:dyDescent="0.25">
      <c r="A72" s="16" t="s">
        <v>14</v>
      </c>
      <c r="B72" s="17" t="s">
        <v>29</v>
      </c>
      <c r="C72" s="18">
        <f t="shared" si="0"/>
        <v>2.3559999999999999</v>
      </c>
      <c r="D72" s="18">
        <f t="shared" si="0"/>
        <v>7.7850000000000001</v>
      </c>
      <c r="E72" s="18">
        <f t="shared" si="0"/>
        <v>4.8879999999999999</v>
      </c>
      <c r="F72" s="18">
        <f t="shared" si="0"/>
        <v>0</v>
      </c>
      <c r="G72" s="18">
        <f t="shared" si="0"/>
        <v>0</v>
      </c>
      <c r="H72" s="18">
        <f t="shared" si="0"/>
        <v>8.2802000000000007</v>
      </c>
      <c r="I72" s="18">
        <f t="shared" si="0"/>
        <v>0</v>
      </c>
      <c r="J72" s="18">
        <f t="shared" si="0"/>
        <v>0</v>
      </c>
      <c r="K72" s="18">
        <f t="shared" si="0"/>
        <v>0</v>
      </c>
      <c r="L72" s="18">
        <f t="shared" si="0"/>
        <v>562.53700000000003</v>
      </c>
      <c r="M72" s="18">
        <f t="shared" si="0"/>
        <v>4.8879999999999999</v>
      </c>
      <c r="N72" s="18">
        <f t="shared" si="0"/>
        <v>0</v>
      </c>
      <c r="O72" s="18">
        <f t="shared" si="0"/>
        <v>3.6629999999999998</v>
      </c>
      <c r="P72" s="18">
        <f t="shared" si="0"/>
        <v>7.5728</v>
      </c>
      <c r="Q72" s="19">
        <f t="shared" si="0"/>
        <v>601.97</v>
      </c>
    </row>
    <row r="73" spans="1:17" x14ac:dyDescent="0.25">
      <c r="A73" s="16" t="s">
        <v>15</v>
      </c>
      <c r="B73" s="17" t="s">
        <v>30</v>
      </c>
      <c r="C73" s="18">
        <f t="shared" si="0"/>
        <v>0</v>
      </c>
      <c r="D73" s="18">
        <f t="shared" si="0"/>
        <v>2.835</v>
      </c>
      <c r="E73" s="18">
        <f t="shared" si="0"/>
        <v>0</v>
      </c>
      <c r="F73" s="18">
        <f t="shared" si="0"/>
        <v>0</v>
      </c>
      <c r="G73" s="18">
        <f t="shared" si="0"/>
        <v>0</v>
      </c>
      <c r="H73" s="18">
        <f t="shared" si="0"/>
        <v>0</v>
      </c>
      <c r="I73" s="18">
        <f t="shared" si="0"/>
        <v>0</v>
      </c>
      <c r="J73" s="18">
        <f t="shared" si="0"/>
        <v>0</v>
      </c>
      <c r="K73" s="18">
        <f t="shared" si="0"/>
        <v>0</v>
      </c>
      <c r="L73" s="18">
        <f t="shared" si="0"/>
        <v>0</v>
      </c>
      <c r="M73" s="18">
        <f t="shared" si="0"/>
        <v>17.176300000000001</v>
      </c>
      <c r="N73" s="18">
        <f t="shared" si="0"/>
        <v>0</v>
      </c>
      <c r="O73" s="18">
        <f t="shared" si="0"/>
        <v>11.196</v>
      </c>
      <c r="P73" s="18">
        <f t="shared" si="0"/>
        <v>4.7699999999999996</v>
      </c>
      <c r="Q73" s="19">
        <f t="shared" si="0"/>
        <v>35.9773</v>
      </c>
    </row>
    <row r="74" spans="1:17" x14ac:dyDescent="0.25">
      <c r="A74" s="16" t="s">
        <v>11</v>
      </c>
      <c r="B74" s="17" t="s">
        <v>31</v>
      </c>
      <c r="C74" s="18">
        <f t="shared" si="0"/>
        <v>0</v>
      </c>
      <c r="D74" s="18">
        <f t="shared" si="0"/>
        <v>0</v>
      </c>
      <c r="E74" s="18">
        <f t="shared" si="0"/>
        <v>0</v>
      </c>
      <c r="F74" s="18">
        <f t="shared" si="0"/>
        <v>2.544</v>
      </c>
      <c r="G74" s="18">
        <f t="shared" si="0"/>
        <v>0</v>
      </c>
      <c r="H74" s="18">
        <f t="shared" si="0"/>
        <v>0</v>
      </c>
      <c r="I74" s="18">
        <f t="shared" si="0"/>
        <v>0</v>
      </c>
      <c r="J74" s="18">
        <f t="shared" si="0"/>
        <v>5.8520000000000003</v>
      </c>
      <c r="K74" s="18">
        <f t="shared" si="0"/>
        <v>5.8520000000000003</v>
      </c>
      <c r="L74" s="18">
        <f t="shared" si="0"/>
        <v>5.8520000000000003</v>
      </c>
      <c r="M74" s="18">
        <f t="shared" si="0"/>
        <v>2.3923999999999999</v>
      </c>
      <c r="N74" s="18">
        <f t="shared" si="0"/>
        <v>3.3290000000000002</v>
      </c>
      <c r="O74" s="18">
        <f t="shared" si="0"/>
        <v>20.284800000000001</v>
      </c>
      <c r="P74" s="18">
        <f t="shared" si="0"/>
        <v>3.4276</v>
      </c>
      <c r="Q74" s="19">
        <f t="shared" si="0"/>
        <v>49.533799999999999</v>
      </c>
    </row>
    <row r="75" spans="1:17" x14ac:dyDescent="0.25">
      <c r="A75" s="16" t="s">
        <v>12</v>
      </c>
      <c r="B75" s="17" t="s">
        <v>32</v>
      </c>
      <c r="C75" s="18">
        <f t="shared" si="0"/>
        <v>0.76380000000000003</v>
      </c>
      <c r="D75" s="18">
        <f t="shared" si="0"/>
        <v>3.726</v>
      </c>
      <c r="E75" s="18">
        <f t="shared" si="0"/>
        <v>0</v>
      </c>
      <c r="F75" s="18">
        <f t="shared" si="0"/>
        <v>0</v>
      </c>
      <c r="G75" s="18">
        <f t="shared" si="0"/>
        <v>0</v>
      </c>
      <c r="H75" s="18">
        <f t="shared" si="0"/>
        <v>0</v>
      </c>
      <c r="I75" s="18">
        <f t="shared" si="0"/>
        <v>0</v>
      </c>
      <c r="J75" s="18">
        <f t="shared" si="0"/>
        <v>0</v>
      </c>
      <c r="K75" s="18">
        <f t="shared" si="0"/>
        <v>0</v>
      </c>
      <c r="L75" s="18">
        <f t="shared" si="0"/>
        <v>0</v>
      </c>
      <c r="M75" s="18">
        <f t="shared" si="0"/>
        <v>0</v>
      </c>
      <c r="N75" s="18">
        <f t="shared" si="0"/>
        <v>1.3148</v>
      </c>
      <c r="O75" s="18">
        <f t="shared" si="0"/>
        <v>7.4663000000000004</v>
      </c>
      <c r="P75" s="18">
        <f t="shared" si="0"/>
        <v>0</v>
      </c>
      <c r="Q75" s="19">
        <f t="shared" si="0"/>
        <v>13.270899999999999</v>
      </c>
    </row>
    <row r="76" spans="1:17" x14ac:dyDescent="0.25">
      <c r="A76" s="16" t="s">
        <v>13</v>
      </c>
      <c r="B76" s="17" t="s">
        <v>33</v>
      </c>
      <c r="C76" s="18">
        <f t="shared" si="0"/>
        <v>0</v>
      </c>
      <c r="D76" s="18">
        <f t="shared" si="0"/>
        <v>0</v>
      </c>
      <c r="E76" s="18">
        <f t="shared" si="0"/>
        <v>0</v>
      </c>
      <c r="F76" s="18">
        <f t="shared" si="0"/>
        <v>0</v>
      </c>
      <c r="G76" s="18">
        <f t="shared" si="0"/>
        <v>0</v>
      </c>
      <c r="H76" s="18">
        <f t="shared" si="0"/>
        <v>0</v>
      </c>
      <c r="I76" s="18">
        <f t="shared" si="0"/>
        <v>0</v>
      </c>
      <c r="J76" s="18">
        <f t="shared" si="0"/>
        <v>6.4364999999999997</v>
      </c>
      <c r="K76" s="18">
        <f t="shared" si="0"/>
        <v>3.5760000000000001</v>
      </c>
      <c r="L76" s="18">
        <f t="shared" si="0"/>
        <v>1.0067999999999999</v>
      </c>
      <c r="M76" s="18">
        <f t="shared" si="0"/>
        <v>0</v>
      </c>
      <c r="N76" s="18">
        <f t="shared" si="0"/>
        <v>0</v>
      </c>
      <c r="O76" s="18">
        <f t="shared" si="0"/>
        <v>2.5926</v>
      </c>
      <c r="P76" s="18">
        <f t="shared" si="0"/>
        <v>18.202000000000002</v>
      </c>
      <c r="Q76" s="19">
        <f t="shared" si="0"/>
        <v>31.8139</v>
      </c>
    </row>
    <row r="77" spans="1:17" x14ac:dyDescent="0.25">
      <c r="A77" s="20"/>
      <c r="B77" s="21" t="s">
        <v>38</v>
      </c>
      <c r="C77" s="22">
        <f t="shared" si="0"/>
        <v>100.3755</v>
      </c>
      <c r="D77" s="22">
        <f t="shared" si="0"/>
        <v>591.90700000000004</v>
      </c>
      <c r="E77" s="22">
        <f t="shared" si="0"/>
        <v>204.26150000000001</v>
      </c>
      <c r="F77" s="22">
        <f t="shared" si="0"/>
        <v>53.460099999999997</v>
      </c>
      <c r="G77" s="22">
        <f t="shared" si="0"/>
        <v>24.181999999999999</v>
      </c>
      <c r="H77" s="22">
        <f t="shared" si="0"/>
        <v>176.22880000000001</v>
      </c>
      <c r="I77" s="22">
        <f t="shared" si="0"/>
        <v>21.027699999999999</v>
      </c>
      <c r="J77" s="22">
        <f t="shared" si="0"/>
        <v>50.259</v>
      </c>
      <c r="K77" s="22">
        <f t="shared" si="0"/>
        <v>24.2149</v>
      </c>
      <c r="L77" s="22">
        <f t="shared" si="0"/>
        <v>571.83979999999997</v>
      </c>
      <c r="M77" s="22">
        <f t="shared" si="0"/>
        <v>38.164700000000003</v>
      </c>
      <c r="N77" s="22">
        <f t="shared" si="0"/>
        <v>7.5327999999999999</v>
      </c>
      <c r="O77" s="22">
        <f t="shared" si="0"/>
        <v>46.104700000000001</v>
      </c>
      <c r="P77" s="22">
        <f t="shared" si="0"/>
        <v>55.4726</v>
      </c>
      <c r="Q77" s="22">
        <f t="shared" si="0"/>
        <v>1965.0310999999999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EE7C2-BA5D-4539-8D49-C5542A9AA61C}">
  <sheetPr codeName="List17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53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2.1000000000000001E-2</v>
      </c>
      <c r="E6" s="18">
        <v>0.216</v>
      </c>
      <c r="F6" s="18">
        <v>4.4999999999999998E-2</v>
      </c>
      <c r="G6" s="18">
        <v>3.0219999999999998</v>
      </c>
      <c r="H6" s="18">
        <v>16.939</v>
      </c>
      <c r="I6" s="18">
        <v>0</v>
      </c>
      <c r="J6" s="18">
        <v>1.863</v>
      </c>
      <c r="K6" s="18">
        <v>0</v>
      </c>
      <c r="L6" s="18">
        <v>0</v>
      </c>
      <c r="M6" s="18">
        <v>0</v>
      </c>
      <c r="N6" s="18">
        <v>9.5000000000000001E-2</v>
      </c>
      <c r="O6" s="18">
        <v>0</v>
      </c>
      <c r="P6" s="18">
        <v>4.0609999999999999</v>
      </c>
      <c r="Q6" s="19">
        <v>26.262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1.764</v>
      </c>
      <c r="E7" s="18">
        <v>0.76</v>
      </c>
      <c r="F7" s="18">
        <v>2.9969999999999999</v>
      </c>
      <c r="G7" s="18">
        <v>46.847999999999999</v>
      </c>
      <c r="H7" s="18">
        <v>39.093000000000004</v>
      </c>
      <c r="I7" s="18">
        <v>1.8</v>
      </c>
      <c r="J7" s="18">
        <v>6.99</v>
      </c>
      <c r="K7" s="18">
        <v>0.84299999999999997</v>
      </c>
      <c r="L7" s="18">
        <v>0</v>
      </c>
      <c r="M7" s="18">
        <v>0</v>
      </c>
      <c r="N7" s="18">
        <v>0.32</v>
      </c>
      <c r="O7" s="18">
        <v>2.8220000000000001</v>
      </c>
      <c r="P7" s="18">
        <v>59.902999999999999</v>
      </c>
      <c r="Q7" s="19">
        <v>164.14</v>
      </c>
    </row>
    <row r="8" spans="1:17" x14ac:dyDescent="0.25">
      <c r="A8" s="16" t="s">
        <v>2</v>
      </c>
      <c r="B8" s="17" t="s">
        <v>22</v>
      </c>
      <c r="C8" s="18">
        <v>4.3999999999999997E-2</v>
      </c>
      <c r="D8" s="18">
        <v>3.5390000000000001</v>
      </c>
      <c r="E8" s="18">
        <v>0</v>
      </c>
      <c r="F8" s="18">
        <v>0.38900000000000001</v>
      </c>
      <c r="G8" s="18">
        <v>29.187999999999999</v>
      </c>
      <c r="H8" s="18">
        <v>7.3319999999999999</v>
      </c>
      <c r="I8" s="18">
        <v>2.1999999999999999E-2</v>
      </c>
      <c r="J8" s="18">
        <v>0</v>
      </c>
      <c r="K8" s="18">
        <v>4.1000000000000002E-2</v>
      </c>
      <c r="L8" s="18">
        <v>0</v>
      </c>
      <c r="M8" s="18">
        <v>2.1480000000000001</v>
      </c>
      <c r="N8" s="18">
        <v>0</v>
      </c>
      <c r="O8" s="18">
        <v>0.14599999999999999</v>
      </c>
      <c r="P8" s="18">
        <v>1.94</v>
      </c>
      <c r="Q8" s="19">
        <v>44.789000000000001</v>
      </c>
    </row>
    <row r="9" spans="1:17" x14ac:dyDescent="0.25">
      <c r="A9" s="16" t="s">
        <v>3</v>
      </c>
      <c r="B9" s="17" t="s">
        <v>23</v>
      </c>
      <c r="C9" s="18">
        <v>0.48599999999999999</v>
      </c>
      <c r="D9" s="18">
        <v>7.1999999999999995E-2</v>
      </c>
      <c r="E9" s="18">
        <v>4.3999999999999997E-2</v>
      </c>
      <c r="F9" s="18">
        <v>0.187</v>
      </c>
      <c r="G9" s="18">
        <v>33.49</v>
      </c>
      <c r="H9" s="18">
        <v>3.0859999999999999</v>
      </c>
      <c r="I9" s="18">
        <v>0</v>
      </c>
      <c r="J9" s="18">
        <v>0</v>
      </c>
      <c r="K9" s="18">
        <v>0</v>
      </c>
      <c r="L9" s="18">
        <v>0.64700000000000002</v>
      </c>
      <c r="M9" s="18">
        <v>2.5999999999999999E-2</v>
      </c>
      <c r="N9" s="18">
        <v>0.20599999999999999</v>
      </c>
      <c r="O9" s="18">
        <v>0.10100000000000001</v>
      </c>
      <c r="P9" s="18">
        <v>6.2</v>
      </c>
      <c r="Q9" s="19">
        <v>44.545000000000002</v>
      </c>
    </row>
    <row r="10" spans="1:17" x14ac:dyDescent="0.25">
      <c r="A10" s="16" t="s">
        <v>4</v>
      </c>
      <c r="B10" s="17" t="s">
        <v>24</v>
      </c>
      <c r="C10" s="18">
        <v>4.2000000000000003E-2</v>
      </c>
      <c r="D10" s="18">
        <v>0.17499999999999999</v>
      </c>
      <c r="E10" s="18">
        <v>8.2000000000000003E-2</v>
      </c>
      <c r="F10" s="18">
        <v>0.19700000000000001</v>
      </c>
      <c r="G10" s="18">
        <v>40.542999999999999</v>
      </c>
      <c r="H10" s="18">
        <v>4.1000000000000002E-2</v>
      </c>
      <c r="I10" s="18">
        <v>0</v>
      </c>
      <c r="J10" s="18">
        <v>0</v>
      </c>
      <c r="K10" s="18">
        <v>0</v>
      </c>
      <c r="L10" s="18">
        <v>0</v>
      </c>
      <c r="M10" s="18">
        <v>8.2000000000000003E-2</v>
      </c>
      <c r="N10" s="18">
        <v>0</v>
      </c>
      <c r="O10" s="18">
        <v>1.0999999999999999E-2</v>
      </c>
      <c r="P10" s="18">
        <v>0.28199999999999997</v>
      </c>
      <c r="Q10" s="19">
        <v>41.454999999999998</v>
      </c>
    </row>
    <row r="11" spans="1:17" x14ac:dyDescent="0.25">
      <c r="A11" s="16" t="s">
        <v>5</v>
      </c>
      <c r="B11" s="17" t="s">
        <v>25</v>
      </c>
      <c r="C11" s="18">
        <v>4.4999999999999998E-2</v>
      </c>
      <c r="D11" s="18">
        <v>2.0190000000000001</v>
      </c>
      <c r="E11" s="18">
        <v>0.26600000000000001</v>
      </c>
      <c r="F11" s="18">
        <v>0</v>
      </c>
      <c r="G11" s="18">
        <v>21.033000000000001</v>
      </c>
      <c r="H11" s="18">
        <v>2.8380000000000001</v>
      </c>
      <c r="I11" s="18">
        <v>0</v>
      </c>
      <c r="J11" s="18">
        <v>0.27300000000000002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4.3259999999999996</v>
      </c>
      <c r="Q11" s="19">
        <v>30.8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2.411</v>
      </c>
      <c r="H12" s="18">
        <v>25.673999999999999</v>
      </c>
      <c r="I12" s="18">
        <v>0</v>
      </c>
      <c r="J12" s="18">
        <v>0.746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3.7759999999999998</v>
      </c>
      <c r="Q12" s="19">
        <v>32.606999999999999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0.98</v>
      </c>
      <c r="E13" s="18">
        <v>0</v>
      </c>
      <c r="F13" s="18">
        <v>0</v>
      </c>
      <c r="G13" s="18">
        <v>3.411</v>
      </c>
      <c r="H13" s="18">
        <v>11.042999999999999</v>
      </c>
      <c r="I13" s="18">
        <v>0</v>
      </c>
      <c r="J13" s="18">
        <v>0.89200000000000002</v>
      </c>
      <c r="K13" s="18">
        <v>0</v>
      </c>
      <c r="L13" s="18">
        <v>0</v>
      </c>
      <c r="M13" s="18">
        <v>0.23300000000000001</v>
      </c>
      <c r="N13" s="18">
        <v>0.92400000000000004</v>
      </c>
      <c r="O13" s="18">
        <v>0.307</v>
      </c>
      <c r="P13" s="18">
        <v>18.062999999999999</v>
      </c>
      <c r="Q13" s="19">
        <v>35.853000000000002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</v>
      </c>
      <c r="E14" s="18">
        <v>0</v>
      </c>
      <c r="F14" s="18">
        <v>0</v>
      </c>
      <c r="G14" s="18">
        <v>9.1620000000000008</v>
      </c>
      <c r="H14" s="18">
        <v>0</v>
      </c>
      <c r="I14" s="18">
        <v>0</v>
      </c>
      <c r="J14" s="18">
        <v>0</v>
      </c>
      <c r="K14" s="18">
        <v>0</v>
      </c>
      <c r="L14" s="18">
        <v>5.1999999999999998E-2</v>
      </c>
      <c r="M14" s="18">
        <v>0.04</v>
      </c>
      <c r="N14" s="18">
        <v>1.3180000000000001</v>
      </c>
      <c r="O14" s="18">
        <v>1.5029999999999999</v>
      </c>
      <c r="P14" s="18">
        <v>44.557000000000002</v>
      </c>
      <c r="Q14" s="19">
        <v>56.631999999999998</v>
      </c>
    </row>
    <row r="15" spans="1:17" x14ac:dyDescent="0.25">
      <c r="A15" s="16" t="s">
        <v>9</v>
      </c>
      <c r="B15" s="17" t="s">
        <v>29</v>
      </c>
      <c r="C15" s="18">
        <v>1.5860000000000001</v>
      </c>
      <c r="D15" s="18">
        <v>0.33400000000000002</v>
      </c>
      <c r="E15" s="18">
        <v>0</v>
      </c>
      <c r="F15" s="18">
        <v>0</v>
      </c>
      <c r="G15" s="18">
        <v>0.96599999999999997</v>
      </c>
      <c r="H15" s="18">
        <v>0.191</v>
      </c>
      <c r="I15" s="18">
        <v>0</v>
      </c>
      <c r="J15" s="18">
        <v>0</v>
      </c>
      <c r="K15" s="18">
        <v>0.28899999999999998</v>
      </c>
      <c r="L15" s="18">
        <v>0</v>
      </c>
      <c r="M15" s="18">
        <v>0.218</v>
      </c>
      <c r="N15" s="18">
        <v>0.85799999999999998</v>
      </c>
      <c r="O15" s="18">
        <v>0.34200000000000003</v>
      </c>
      <c r="P15" s="18">
        <v>20.971</v>
      </c>
      <c r="Q15" s="19">
        <v>25.754999999999999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</v>
      </c>
      <c r="G16" s="18">
        <v>0.36799999999999999</v>
      </c>
      <c r="H16" s="18">
        <v>0</v>
      </c>
      <c r="I16" s="18">
        <v>0</v>
      </c>
      <c r="J16" s="18">
        <v>0</v>
      </c>
      <c r="K16" s="18">
        <v>0.159</v>
      </c>
      <c r="L16" s="18">
        <v>0</v>
      </c>
      <c r="M16" s="18">
        <v>0.95099999999999996</v>
      </c>
      <c r="N16" s="18">
        <v>1.0589999999999999</v>
      </c>
      <c r="O16" s="18">
        <v>4.7489999999999997</v>
      </c>
      <c r="P16" s="18">
        <v>87.099000000000004</v>
      </c>
      <c r="Q16" s="19">
        <v>94.385000000000005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</v>
      </c>
      <c r="E17" s="18">
        <v>0</v>
      </c>
      <c r="F17" s="18">
        <v>0</v>
      </c>
      <c r="G17" s="18">
        <v>0.71599999999999997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9.74</v>
      </c>
      <c r="O17" s="18">
        <v>2.4940000000000002</v>
      </c>
      <c r="P17" s="18">
        <v>51.344999999999999</v>
      </c>
      <c r="Q17" s="19">
        <v>64.295000000000002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0.89800000000000002</v>
      </c>
      <c r="H18" s="18">
        <v>0</v>
      </c>
      <c r="I18" s="18">
        <v>0</v>
      </c>
      <c r="J18" s="18">
        <v>0</v>
      </c>
      <c r="K18" s="18">
        <v>0.38700000000000001</v>
      </c>
      <c r="L18" s="18">
        <v>0.32100000000000001</v>
      </c>
      <c r="M18" s="18">
        <v>0.15</v>
      </c>
      <c r="N18" s="18">
        <v>0.34499999999999997</v>
      </c>
      <c r="O18" s="18">
        <v>0</v>
      </c>
      <c r="P18" s="18">
        <v>51.122999999999998</v>
      </c>
      <c r="Q18" s="19">
        <v>53.223999999999997</v>
      </c>
    </row>
    <row r="19" spans="1:17" x14ac:dyDescent="0.25">
      <c r="A19" s="16" t="s">
        <v>13</v>
      </c>
      <c r="B19" s="17" t="s">
        <v>33</v>
      </c>
      <c r="C19" s="18">
        <v>15.757999999999999</v>
      </c>
      <c r="D19" s="18">
        <v>0</v>
      </c>
      <c r="E19" s="18">
        <v>0</v>
      </c>
      <c r="F19" s="18">
        <v>3.7999999999999999E-2</v>
      </c>
      <c r="G19" s="18">
        <v>0</v>
      </c>
      <c r="H19" s="18">
        <v>48.58</v>
      </c>
      <c r="I19" s="18">
        <v>0</v>
      </c>
      <c r="J19" s="18">
        <v>1.661</v>
      </c>
      <c r="K19" s="18">
        <v>29.92</v>
      </c>
      <c r="L19" s="18">
        <v>0.14799999999999999</v>
      </c>
      <c r="M19" s="18">
        <v>115.004</v>
      </c>
      <c r="N19" s="18">
        <v>92.284000000000006</v>
      </c>
      <c r="O19" s="18">
        <v>0.11700000000000001</v>
      </c>
      <c r="P19" s="18">
        <v>262.18700000000001</v>
      </c>
      <c r="Q19" s="19">
        <v>565.697</v>
      </c>
    </row>
    <row r="20" spans="1:17" x14ac:dyDescent="0.25">
      <c r="A20" s="20"/>
      <c r="B20" s="21" t="s">
        <v>38</v>
      </c>
      <c r="C20" s="22">
        <v>17.960999999999999</v>
      </c>
      <c r="D20" s="22">
        <v>8.9039999999999999</v>
      </c>
      <c r="E20" s="22">
        <v>1.3680000000000001</v>
      </c>
      <c r="F20" s="22">
        <v>3.8530000000000002</v>
      </c>
      <c r="G20" s="22">
        <v>192.05600000000001</v>
      </c>
      <c r="H20" s="22">
        <v>154.81700000000001</v>
      </c>
      <c r="I20" s="22">
        <v>1.8220000000000001</v>
      </c>
      <c r="J20" s="22">
        <v>12.425000000000001</v>
      </c>
      <c r="K20" s="22">
        <v>31.638999999999999</v>
      </c>
      <c r="L20" s="22">
        <v>1.1679999999999999</v>
      </c>
      <c r="M20" s="22">
        <v>118.852</v>
      </c>
      <c r="N20" s="22">
        <v>107.149</v>
      </c>
      <c r="O20" s="22">
        <v>12.592000000000001</v>
      </c>
      <c r="P20" s="22">
        <v>615.83299999999997</v>
      </c>
      <c r="Q20" s="22">
        <v>1280.4390000000001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2004.6983</v>
      </c>
      <c r="D25" s="18">
        <v>1236.8306</v>
      </c>
      <c r="E25" s="18">
        <v>0</v>
      </c>
      <c r="F25" s="18">
        <v>13.4946</v>
      </c>
      <c r="G25" s="18">
        <v>0</v>
      </c>
      <c r="H25" s="18">
        <v>241.40770000000001</v>
      </c>
      <c r="I25" s="18">
        <v>13.176</v>
      </c>
      <c r="J25" s="18">
        <v>0</v>
      </c>
      <c r="K25" s="18">
        <v>15.384</v>
      </c>
      <c r="L25" s="18">
        <v>0</v>
      </c>
      <c r="M25" s="18">
        <v>0</v>
      </c>
      <c r="N25" s="18">
        <v>0</v>
      </c>
      <c r="O25" s="18">
        <v>0</v>
      </c>
      <c r="P25" s="18">
        <v>1.0640000000000001</v>
      </c>
      <c r="Q25" s="19">
        <v>3526.0551999999998</v>
      </c>
    </row>
    <row r="26" spans="1:17" x14ac:dyDescent="0.25">
      <c r="A26" s="16" t="s">
        <v>1</v>
      </c>
      <c r="B26" s="17" t="s">
        <v>21</v>
      </c>
      <c r="C26" s="18">
        <v>155.97640000000001</v>
      </c>
      <c r="D26" s="18">
        <v>4139.9375</v>
      </c>
      <c r="E26" s="18">
        <v>65.001999999999995</v>
      </c>
      <c r="F26" s="18">
        <v>64.287700000000001</v>
      </c>
      <c r="G26" s="18">
        <v>14.972</v>
      </c>
      <c r="H26" s="18">
        <v>62.632599999999996</v>
      </c>
      <c r="I26" s="18">
        <v>11.8362</v>
      </c>
      <c r="J26" s="18">
        <v>0</v>
      </c>
      <c r="K26" s="18">
        <v>161.99539999999999</v>
      </c>
      <c r="L26" s="18">
        <v>20.591899999999999</v>
      </c>
      <c r="M26" s="18">
        <v>8.4739000000000004</v>
      </c>
      <c r="N26" s="18">
        <v>0</v>
      </c>
      <c r="O26" s="18">
        <v>25.062000000000001</v>
      </c>
      <c r="P26" s="18">
        <v>1.2432000000000001</v>
      </c>
      <c r="Q26" s="19">
        <v>4732.0108</v>
      </c>
    </row>
    <row r="27" spans="1:17" x14ac:dyDescent="0.25">
      <c r="A27" s="16" t="s">
        <v>2</v>
      </c>
      <c r="B27" s="17" t="s">
        <v>22</v>
      </c>
      <c r="C27" s="18">
        <v>0</v>
      </c>
      <c r="D27" s="18">
        <v>50.252400000000002</v>
      </c>
      <c r="E27" s="18">
        <v>1513.3009</v>
      </c>
      <c r="F27" s="18">
        <v>4.6550000000000002</v>
      </c>
      <c r="G27" s="18">
        <v>0</v>
      </c>
      <c r="H27" s="18">
        <v>0</v>
      </c>
      <c r="I27" s="18">
        <v>0</v>
      </c>
      <c r="J27" s="18">
        <v>0</v>
      </c>
      <c r="K27" s="18">
        <v>3.7294</v>
      </c>
      <c r="L27" s="18">
        <v>0</v>
      </c>
      <c r="M27" s="18">
        <v>1.349</v>
      </c>
      <c r="N27" s="18">
        <v>0</v>
      </c>
      <c r="O27" s="18">
        <v>0</v>
      </c>
      <c r="P27" s="18">
        <v>0</v>
      </c>
      <c r="Q27" s="19">
        <v>1573.2867000000001</v>
      </c>
    </row>
    <row r="28" spans="1:17" x14ac:dyDescent="0.25">
      <c r="A28" s="16" t="s">
        <v>3</v>
      </c>
      <c r="B28" s="17" t="s">
        <v>23</v>
      </c>
      <c r="C28" s="18">
        <v>2.3809</v>
      </c>
      <c r="D28" s="18">
        <v>70.976299999999995</v>
      </c>
      <c r="E28" s="18">
        <v>0</v>
      </c>
      <c r="F28" s="18">
        <v>2200.8681999999999</v>
      </c>
      <c r="G28" s="18">
        <v>2.3237999999999999</v>
      </c>
      <c r="H28" s="18">
        <v>69.035600000000002</v>
      </c>
      <c r="I28" s="18">
        <v>0</v>
      </c>
      <c r="J28" s="18">
        <v>0</v>
      </c>
      <c r="K28" s="18">
        <v>0</v>
      </c>
      <c r="L28" s="18">
        <v>20.754000000000001</v>
      </c>
      <c r="M28" s="18">
        <v>0</v>
      </c>
      <c r="N28" s="18">
        <v>0</v>
      </c>
      <c r="O28" s="18">
        <v>12.48</v>
      </c>
      <c r="P28" s="18">
        <v>0</v>
      </c>
      <c r="Q28" s="19">
        <v>2378.8188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7.2397999999999998</v>
      </c>
      <c r="E29" s="18">
        <v>1.8815</v>
      </c>
      <c r="F29" s="18">
        <v>2.5819999999999999</v>
      </c>
      <c r="G29" s="18">
        <v>3495.9618999999998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3507.6651999999999</v>
      </c>
    </row>
    <row r="30" spans="1:17" x14ac:dyDescent="0.25">
      <c r="A30" s="16" t="s">
        <v>5</v>
      </c>
      <c r="B30" s="17" t="s">
        <v>25</v>
      </c>
      <c r="C30" s="18">
        <v>17.922000000000001</v>
      </c>
      <c r="D30" s="18">
        <v>113.4332</v>
      </c>
      <c r="E30" s="18">
        <v>0.30120000000000002</v>
      </c>
      <c r="F30" s="18">
        <v>63.098399999999998</v>
      </c>
      <c r="G30" s="18">
        <v>25.44</v>
      </c>
      <c r="H30" s="18">
        <v>3116.5893000000001</v>
      </c>
      <c r="I30" s="18">
        <v>69.807299999999998</v>
      </c>
      <c r="J30" s="18">
        <v>0</v>
      </c>
      <c r="K30" s="18">
        <v>0</v>
      </c>
      <c r="L30" s="18">
        <v>23.5685</v>
      </c>
      <c r="M30" s="18">
        <v>0</v>
      </c>
      <c r="N30" s="18">
        <v>0</v>
      </c>
      <c r="O30" s="18">
        <v>0</v>
      </c>
      <c r="P30" s="18">
        <v>0</v>
      </c>
      <c r="Q30" s="19">
        <v>3430.1599000000001</v>
      </c>
    </row>
    <row r="31" spans="1:17" x14ac:dyDescent="0.25">
      <c r="A31" s="16" t="s">
        <v>6</v>
      </c>
      <c r="B31" s="17" t="s">
        <v>26</v>
      </c>
      <c r="C31" s="18">
        <v>4.41</v>
      </c>
      <c r="D31" s="18">
        <v>81.358999999999995</v>
      </c>
      <c r="E31" s="18">
        <v>9.9223999999999997</v>
      </c>
      <c r="F31" s="18">
        <v>13.4946</v>
      </c>
      <c r="G31" s="18">
        <v>0</v>
      </c>
      <c r="H31" s="18">
        <v>73.245699999999999</v>
      </c>
      <c r="I31" s="18">
        <v>963.20719999999994</v>
      </c>
      <c r="J31" s="18">
        <v>1.6042000000000001</v>
      </c>
      <c r="K31" s="18">
        <v>38.340699999999998</v>
      </c>
      <c r="L31" s="18">
        <v>0</v>
      </c>
      <c r="M31" s="18">
        <v>0</v>
      </c>
      <c r="N31" s="18">
        <v>0.32400000000000001</v>
      </c>
      <c r="O31" s="18">
        <v>0</v>
      </c>
      <c r="P31" s="18">
        <v>0</v>
      </c>
      <c r="Q31" s="19">
        <v>1185.9078</v>
      </c>
    </row>
    <row r="32" spans="1:17" x14ac:dyDescent="0.25">
      <c r="A32" s="16" t="s">
        <v>7</v>
      </c>
      <c r="B32" s="17" t="s">
        <v>27</v>
      </c>
      <c r="C32" s="18">
        <v>20.797000000000001</v>
      </c>
      <c r="D32" s="18">
        <v>24.443999999999999</v>
      </c>
      <c r="E32" s="18">
        <v>0</v>
      </c>
      <c r="F32" s="18">
        <v>0</v>
      </c>
      <c r="G32" s="18">
        <v>0</v>
      </c>
      <c r="H32" s="18">
        <v>0</v>
      </c>
      <c r="I32" s="18">
        <v>12.923</v>
      </c>
      <c r="J32" s="18">
        <v>1032.6192000000001</v>
      </c>
      <c r="K32" s="18">
        <v>97.100399999999993</v>
      </c>
      <c r="L32" s="18">
        <v>0</v>
      </c>
      <c r="M32" s="18">
        <v>25.096</v>
      </c>
      <c r="N32" s="18">
        <v>0</v>
      </c>
      <c r="O32" s="18">
        <v>0</v>
      </c>
      <c r="P32" s="18">
        <v>0</v>
      </c>
      <c r="Q32" s="19">
        <v>1212.9795999999999</v>
      </c>
    </row>
    <row r="33" spans="1:17" x14ac:dyDescent="0.25">
      <c r="A33" s="16" t="s">
        <v>8</v>
      </c>
      <c r="B33" s="17" t="s">
        <v>28</v>
      </c>
      <c r="C33" s="18">
        <v>0</v>
      </c>
      <c r="D33" s="18">
        <v>122.96639999999999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6.3503999999999996</v>
      </c>
      <c r="K33" s="18">
        <v>1271.2141999999999</v>
      </c>
      <c r="L33" s="18">
        <v>0.38579999999999998</v>
      </c>
      <c r="M33" s="18">
        <v>0</v>
      </c>
      <c r="N33" s="18">
        <v>1.7</v>
      </c>
      <c r="O33" s="18">
        <v>14.97</v>
      </c>
      <c r="P33" s="18">
        <v>0</v>
      </c>
      <c r="Q33" s="19">
        <v>1417.5868</v>
      </c>
    </row>
    <row r="34" spans="1:17" x14ac:dyDescent="0.25">
      <c r="A34" s="16" t="s">
        <v>9</v>
      </c>
      <c r="B34" s="17" t="s">
        <v>29</v>
      </c>
      <c r="C34" s="18">
        <v>0</v>
      </c>
      <c r="D34" s="18">
        <v>9.1367999999999991</v>
      </c>
      <c r="E34" s="18">
        <v>15.060600000000001</v>
      </c>
      <c r="F34" s="18">
        <v>0</v>
      </c>
      <c r="G34" s="18">
        <v>0</v>
      </c>
      <c r="H34" s="18">
        <v>0</v>
      </c>
      <c r="I34" s="18">
        <v>0</v>
      </c>
      <c r="J34" s="18">
        <v>25.289000000000001</v>
      </c>
      <c r="K34" s="18">
        <v>30.35</v>
      </c>
      <c r="L34" s="18">
        <v>916.19539999999995</v>
      </c>
      <c r="M34" s="18">
        <v>16.640499999999999</v>
      </c>
      <c r="N34" s="18">
        <v>0</v>
      </c>
      <c r="O34" s="18">
        <v>12.404</v>
      </c>
      <c r="P34" s="18">
        <v>3.2040000000000002</v>
      </c>
      <c r="Q34" s="19">
        <v>1028.2802999999999</v>
      </c>
    </row>
    <row r="35" spans="1:17" x14ac:dyDescent="0.25">
      <c r="A35" s="16" t="s">
        <v>10</v>
      </c>
      <c r="B35" s="17" t="s">
        <v>30</v>
      </c>
      <c r="C35" s="18">
        <v>0</v>
      </c>
      <c r="D35" s="18">
        <v>0</v>
      </c>
      <c r="E35" s="18">
        <v>0</v>
      </c>
      <c r="F35" s="18">
        <v>17.3673</v>
      </c>
      <c r="G35" s="18">
        <v>64.549000000000007</v>
      </c>
      <c r="H35" s="18">
        <v>13.16</v>
      </c>
      <c r="I35" s="18">
        <v>0</v>
      </c>
      <c r="J35" s="18">
        <v>0</v>
      </c>
      <c r="K35" s="18">
        <v>1.9032</v>
      </c>
      <c r="L35" s="18">
        <v>11.104200000000001</v>
      </c>
      <c r="M35" s="18">
        <v>4227.0604000000003</v>
      </c>
      <c r="N35" s="18">
        <v>55.354900000000001</v>
      </c>
      <c r="O35" s="18">
        <v>61.1586</v>
      </c>
      <c r="P35" s="18">
        <v>14.622999999999999</v>
      </c>
      <c r="Q35" s="19">
        <v>4466.2806</v>
      </c>
    </row>
    <row r="36" spans="1:17" x14ac:dyDescent="0.25">
      <c r="A36" s="16" t="s">
        <v>11</v>
      </c>
      <c r="B36" s="17" t="s">
        <v>31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76.748000000000005</v>
      </c>
      <c r="N36" s="18">
        <v>1254.9875</v>
      </c>
      <c r="O36" s="18">
        <v>15.9892</v>
      </c>
      <c r="P36" s="18">
        <v>106.0106</v>
      </c>
      <c r="Q36" s="19">
        <v>1453.7353000000001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35.660200000000003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13.16</v>
      </c>
      <c r="M37" s="18">
        <v>76.198800000000006</v>
      </c>
      <c r="N37" s="18">
        <v>39.882199999999997</v>
      </c>
      <c r="O37" s="18">
        <v>1455.8713</v>
      </c>
      <c r="P37" s="18">
        <v>78.125</v>
      </c>
      <c r="Q37" s="19">
        <v>1698.8975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23.877400000000002</v>
      </c>
      <c r="E38" s="18">
        <v>0</v>
      </c>
      <c r="F38" s="18">
        <v>0</v>
      </c>
      <c r="G38" s="18">
        <v>12.48</v>
      </c>
      <c r="H38" s="18">
        <v>0</v>
      </c>
      <c r="I38" s="18">
        <v>3.6991000000000001</v>
      </c>
      <c r="J38" s="18">
        <v>0</v>
      </c>
      <c r="K38" s="18">
        <v>0</v>
      </c>
      <c r="L38" s="18">
        <v>4.4880000000000004</v>
      </c>
      <c r="M38" s="18">
        <v>36.780700000000003</v>
      </c>
      <c r="N38" s="18">
        <v>60.772799999999997</v>
      </c>
      <c r="O38" s="18">
        <v>59.1935</v>
      </c>
      <c r="P38" s="18">
        <v>4756.7078000000001</v>
      </c>
      <c r="Q38" s="19">
        <v>4957.9993000000004</v>
      </c>
    </row>
    <row r="39" spans="1:17" x14ac:dyDescent="0.25">
      <c r="A39" s="20"/>
      <c r="B39" s="21" t="s">
        <v>38</v>
      </c>
      <c r="C39" s="22">
        <v>2206.1846</v>
      </c>
      <c r="D39" s="22">
        <v>5916.1135999999997</v>
      </c>
      <c r="E39" s="22">
        <v>1605.4685999999999</v>
      </c>
      <c r="F39" s="22">
        <v>2379.8478</v>
      </c>
      <c r="G39" s="22">
        <v>3615.7267000000002</v>
      </c>
      <c r="H39" s="22">
        <v>3576.0709000000002</v>
      </c>
      <c r="I39" s="22">
        <v>1074.6487999999999</v>
      </c>
      <c r="J39" s="22">
        <v>1065.8628000000001</v>
      </c>
      <c r="K39" s="22">
        <v>1620.0173</v>
      </c>
      <c r="L39" s="22">
        <v>1010.2478</v>
      </c>
      <c r="M39" s="22">
        <v>4468.3473000000004</v>
      </c>
      <c r="N39" s="22">
        <v>1413.0214000000001</v>
      </c>
      <c r="O39" s="22">
        <v>1657.1286</v>
      </c>
      <c r="P39" s="22">
        <v>4960.9776000000002</v>
      </c>
      <c r="Q39" s="22">
        <v>36569.663800000002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5.64</v>
      </c>
      <c r="D44" s="18">
        <v>7.95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13.59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84.039000000000001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84.039000000000001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5.64</v>
      </c>
      <c r="D58" s="22">
        <v>91.989000000000004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97.629000000000005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2010.3383000000001</v>
      </c>
      <c r="D63" s="18">
        <f t="shared" si="0"/>
        <v>1244.8016</v>
      </c>
      <c r="E63" s="18">
        <f t="shared" si="0"/>
        <v>0.216</v>
      </c>
      <c r="F63" s="18">
        <f t="shared" si="0"/>
        <v>13.5396</v>
      </c>
      <c r="G63" s="18">
        <f t="shared" si="0"/>
        <v>3.0219999999999998</v>
      </c>
      <c r="H63" s="18">
        <f t="shared" si="0"/>
        <v>258.3467</v>
      </c>
      <c r="I63" s="18">
        <f t="shared" si="0"/>
        <v>13.176</v>
      </c>
      <c r="J63" s="18">
        <f t="shared" si="0"/>
        <v>1.863</v>
      </c>
      <c r="K63" s="18">
        <f t="shared" si="0"/>
        <v>15.384</v>
      </c>
      <c r="L63" s="18">
        <f t="shared" si="0"/>
        <v>0</v>
      </c>
      <c r="M63" s="18">
        <f t="shared" si="0"/>
        <v>0</v>
      </c>
      <c r="N63" s="18">
        <f t="shared" si="0"/>
        <v>9.5000000000000001E-2</v>
      </c>
      <c r="O63" s="18">
        <f t="shared" si="0"/>
        <v>0</v>
      </c>
      <c r="P63" s="18">
        <f t="shared" si="0"/>
        <v>5.125</v>
      </c>
      <c r="Q63" s="19">
        <f t="shared" si="0"/>
        <v>3565.9072000000001</v>
      </c>
    </row>
    <row r="64" spans="1:17" x14ac:dyDescent="0.25">
      <c r="A64" s="16" t="s">
        <v>1</v>
      </c>
      <c r="B64" s="17" t="s">
        <v>21</v>
      </c>
      <c r="C64" s="18">
        <f t="shared" si="0"/>
        <v>155.97640000000001</v>
      </c>
      <c r="D64" s="18">
        <f t="shared" si="0"/>
        <v>4225.7404999999999</v>
      </c>
      <c r="E64" s="18">
        <f t="shared" si="0"/>
        <v>65.762</v>
      </c>
      <c r="F64" s="18">
        <f t="shared" si="0"/>
        <v>67.284700000000001</v>
      </c>
      <c r="G64" s="18">
        <f t="shared" si="0"/>
        <v>61.82</v>
      </c>
      <c r="H64" s="18">
        <f t="shared" si="0"/>
        <v>101.7256</v>
      </c>
      <c r="I64" s="18">
        <f t="shared" si="0"/>
        <v>13.636200000000001</v>
      </c>
      <c r="J64" s="18">
        <f t="shared" si="0"/>
        <v>6.99</v>
      </c>
      <c r="K64" s="18">
        <f t="shared" si="0"/>
        <v>162.83839999999998</v>
      </c>
      <c r="L64" s="18">
        <f t="shared" si="0"/>
        <v>20.591899999999999</v>
      </c>
      <c r="M64" s="18">
        <f t="shared" si="0"/>
        <v>8.4739000000000004</v>
      </c>
      <c r="N64" s="18">
        <f t="shared" si="0"/>
        <v>0.32</v>
      </c>
      <c r="O64" s="18">
        <f t="shared" si="0"/>
        <v>27.884</v>
      </c>
      <c r="P64" s="18">
        <f t="shared" si="0"/>
        <v>61.1462</v>
      </c>
      <c r="Q64" s="19">
        <f t="shared" si="0"/>
        <v>4980.1898000000001</v>
      </c>
    </row>
    <row r="65" spans="1:17" x14ac:dyDescent="0.25">
      <c r="A65" s="16" t="s">
        <v>2</v>
      </c>
      <c r="B65" s="17" t="s">
        <v>22</v>
      </c>
      <c r="C65" s="18">
        <f t="shared" si="0"/>
        <v>4.3999999999999997E-2</v>
      </c>
      <c r="D65" s="18">
        <f t="shared" si="0"/>
        <v>53.791400000000003</v>
      </c>
      <c r="E65" s="18">
        <f t="shared" si="0"/>
        <v>1513.3009</v>
      </c>
      <c r="F65" s="18">
        <f t="shared" si="0"/>
        <v>5.0440000000000005</v>
      </c>
      <c r="G65" s="18">
        <f t="shared" si="0"/>
        <v>29.187999999999999</v>
      </c>
      <c r="H65" s="18">
        <f t="shared" si="0"/>
        <v>7.3319999999999999</v>
      </c>
      <c r="I65" s="18">
        <f t="shared" si="0"/>
        <v>2.1999999999999999E-2</v>
      </c>
      <c r="J65" s="18">
        <f t="shared" si="0"/>
        <v>0</v>
      </c>
      <c r="K65" s="18">
        <f t="shared" si="0"/>
        <v>3.7704</v>
      </c>
      <c r="L65" s="18">
        <f t="shared" si="0"/>
        <v>0</v>
      </c>
      <c r="M65" s="18">
        <f t="shared" si="0"/>
        <v>3.4969999999999999</v>
      </c>
      <c r="N65" s="18">
        <f t="shared" si="0"/>
        <v>0</v>
      </c>
      <c r="O65" s="18">
        <f t="shared" si="0"/>
        <v>0.14599999999999999</v>
      </c>
      <c r="P65" s="18">
        <f t="shared" si="0"/>
        <v>1.94</v>
      </c>
      <c r="Q65" s="19">
        <f t="shared" si="0"/>
        <v>1618.0757000000001</v>
      </c>
    </row>
    <row r="66" spans="1:17" x14ac:dyDescent="0.25">
      <c r="A66" s="16" t="s">
        <v>3</v>
      </c>
      <c r="B66" s="17" t="s">
        <v>23</v>
      </c>
      <c r="C66" s="18">
        <f t="shared" si="0"/>
        <v>2.8669000000000002</v>
      </c>
      <c r="D66" s="18">
        <f t="shared" si="0"/>
        <v>71.048299999999998</v>
      </c>
      <c r="E66" s="18">
        <f t="shared" si="0"/>
        <v>4.3999999999999997E-2</v>
      </c>
      <c r="F66" s="18">
        <f t="shared" si="0"/>
        <v>2201.0551999999998</v>
      </c>
      <c r="G66" s="18">
        <f t="shared" si="0"/>
        <v>35.813800000000001</v>
      </c>
      <c r="H66" s="18">
        <f t="shared" si="0"/>
        <v>72.121600000000001</v>
      </c>
      <c r="I66" s="18">
        <f t="shared" si="0"/>
        <v>0</v>
      </c>
      <c r="J66" s="18">
        <f t="shared" si="0"/>
        <v>0</v>
      </c>
      <c r="K66" s="18">
        <f t="shared" si="0"/>
        <v>0</v>
      </c>
      <c r="L66" s="18">
        <f t="shared" si="0"/>
        <v>21.401</v>
      </c>
      <c r="M66" s="18">
        <f t="shared" si="0"/>
        <v>2.5999999999999999E-2</v>
      </c>
      <c r="N66" s="18">
        <f t="shared" si="0"/>
        <v>0.20599999999999999</v>
      </c>
      <c r="O66" s="18">
        <f t="shared" si="0"/>
        <v>12.581000000000001</v>
      </c>
      <c r="P66" s="18">
        <f t="shared" si="0"/>
        <v>6.2</v>
      </c>
      <c r="Q66" s="19">
        <f t="shared" si="0"/>
        <v>2423.3638000000001</v>
      </c>
    </row>
    <row r="67" spans="1:17" x14ac:dyDescent="0.25">
      <c r="A67" s="16" t="s">
        <v>4</v>
      </c>
      <c r="B67" s="17" t="s">
        <v>24</v>
      </c>
      <c r="C67" s="18">
        <f t="shared" si="0"/>
        <v>4.2000000000000003E-2</v>
      </c>
      <c r="D67" s="18">
        <f t="shared" si="0"/>
        <v>7.4147999999999996</v>
      </c>
      <c r="E67" s="18">
        <f t="shared" si="0"/>
        <v>1.9635</v>
      </c>
      <c r="F67" s="18">
        <f t="shared" si="0"/>
        <v>2.7789999999999999</v>
      </c>
      <c r="G67" s="18">
        <f t="shared" si="0"/>
        <v>3536.5048999999999</v>
      </c>
      <c r="H67" s="18">
        <f t="shared" si="0"/>
        <v>4.1000000000000002E-2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8.2000000000000003E-2</v>
      </c>
      <c r="N67" s="18">
        <f t="shared" si="0"/>
        <v>0</v>
      </c>
      <c r="O67" s="18">
        <f t="shared" si="0"/>
        <v>1.0999999999999999E-2</v>
      </c>
      <c r="P67" s="18">
        <f t="shared" si="0"/>
        <v>0.28199999999999997</v>
      </c>
      <c r="Q67" s="19">
        <f t="shared" si="0"/>
        <v>3549.1201999999998</v>
      </c>
    </row>
    <row r="68" spans="1:17" x14ac:dyDescent="0.25">
      <c r="A68" s="16" t="s">
        <v>5</v>
      </c>
      <c r="B68" s="17" t="s">
        <v>25</v>
      </c>
      <c r="C68" s="18">
        <f t="shared" si="0"/>
        <v>17.967000000000002</v>
      </c>
      <c r="D68" s="18">
        <f t="shared" si="0"/>
        <v>115.4522</v>
      </c>
      <c r="E68" s="18">
        <f t="shared" si="0"/>
        <v>0.56720000000000004</v>
      </c>
      <c r="F68" s="18">
        <f t="shared" si="0"/>
        <v>63.098399999999998</v>
      </c>
      <c r="G68" s="18">
        <f t="shared" si="0"/>
        <v>46.472999999999999</v>
      </c>
      <c r="H68" s="18">
        <f t="shared" si="0"/>
        <v>3119.4273000000003</v>
      </c>
      <c r="I68" s="18">
        <f t="shared" si="0"/>
        <v>69.807299999999998</v>
      </c>
      <c r="J68" s="18">
        <f t="shared" si="0"/>
        <v>0.27300000000000002</v>
      </c>
      <c r="K68" s="18">
        <f t="shared" si="0"/>
        <v>0</v>
      </c>
      <c r="L68" s="18">
        <f t="shared" si="0"/>
        <v>23.5685</v>
      </c>
      <c r="M68" s="18">
        <f t="shared" si="0"/>
        <v>0</v>
      </c>
      <c r="N68" s="18">
        <f t="shared" si="0"/>
        <v>0</v>
      </c>
      <c r="O68" s="18">
        <f t="shared" si="0"/>
        <v>0</v>
      </c>
      <c r="P68" s="18">
        <f t="shared" si="0"/>
        <v>4.3259999999999996</v>
      </c>
      <c r="Q68" s="19">
        <f t="shared" si="0"/>
        <v>3460.9599000000003</v>
      </c>
    </row>
    <row r="69" spans="1:17" x14ac:dyDescent="0.25">
      <c r="A69" s="16" t="s">
        <v>6</v>
      </c>
      <c r="B69" s="17" t="s">
        <v>26</v>
      </c>
      <c r="C69" s="18">
        <f t="shared" si="0"/>
        <v>4.41</v>
      </c>
      <c r="D69" s="18">
        <f t="shared" si="0"/>
        <v>81.358999999999995</v>
      </c>
      <c r="E69" s="18">
        <f t="shared" si="0"/>
        <v>9.9223999999999997</v>
      </c>
      <c r="F69" s="18">
        <f t="shared" si="0"/>
        <v>13.4946</v>
      </c>
      <c r="G69" s="18">
        <f t="shared" si="0"/>
        <v>2.411</v>
      </c>
      <c r="H69" s="18">
        <f t="shared" si="0"/>
        <v>98.919700000000006</v>
      </c>
      <c r="I69" s="18">
        <f t="shared" si="0"/>
        <v>963.20719999999994</v>
      </c>
      <c r="J69" s="18">
        <f t="shared" si="0"/>
        <v>2.3502000000000001</v>
      </c>
      <c r="K69" s="18">
        <f t="shared" si="0"/>
        <v>38.340699999999998</v>
      </c>
      <c r="L69" s="18">
        <f t="shared" si="0"/>
        <v>0</v>
      </c>
      <c r="M69" s="18">
        <f t="shared" si="0"/>
        <v>0</v>
      </c>
      <c r="N69" s="18">
        <f t="shared" si="0"/>
        <v>0.32400000000000001</v>
      </c>
      <c r="O69" s="18">
        <f t="shared" si="0"/>
        <v>0</v>
      </c>
      <c r="P69" s="18">
        <f t="shared" si="0"/>
        <v>3.7759999999999998</v>
      </c>
      <c r="Q69" s="19">
        <f t="shared" si="0"/>
        <v>1218.5147999999999</v>
      </c>
    </row>
    <row r="70" spans="1:17" x14ac:dyDescent="0.25">
      <c r="A70" s="16" t="s">
        <v>7</v>
      </c>
      <c r="B70" s="17" t="s">
        <v>27</v>
      </c>
      <c r="C70" s="18">
        <f t="shared" si="0"/>
        <v>20.797000000000001</v>
      </c>
      <c r="D70" s="18">
        <f t="shared" si="0"/>
        <v>25.423999999999999</v>
      </c>
      <c r="E70" s="18">
        <f t="shared" si="0"/>
        <v>0</v>
      </c>
      <c r="F70" s="18">
        <f t="shared" si="0"/>
        <v>0</v>
      </c>
      <c r="G70" s="18">
        <f t="shared" si="0"/>
        <v>3.411</v>
      </c>
      <c r="H70" s="18">
        <f t="shared" si="0"/>
        <v>11.042999999999999</v>
      </c>
      <c r="I70" s="18">
        <f t="shared" si="0"/>
        <v>12.923</v>
      </c>
      <c r="J70" s="18">
        <f t="shared" si="0"/>
        <v>1033.5112000000001</v>
      </c>
      <c r="K70" s="18">
        <f t="shared" si="0"/>
        <v>97.100399999999993</v>
      </c>
      <c r="L70" s="18">
        <f t="shared" si="0"/>
        <v>0</v>
      </c>
      <c r="M70" s="18">
        <f t="shared" si="0"/>
        <v>25.329000000000001</v>
      </c>
      <c r="N70" s="18">
        <f t="shared" si="0"/>
        <v>0.92400000000000004</v>
      </c>
      <c r="O70" s="18">
        <f t="shared" si="0"/>
        <v>0.307</v>
      </c>
      <c r="P70" s="18">
        <f t="shared" si="0"/>
        <v>18.062999999999999</v>
      </c>
      <c r="Q70" s="19">
        <f t="shared" si="0"/>
        <v>1248.8326</v>
      </c>
    </row>
    <row r="71" spans="1:17" x14ac:dyDescent="0.25">
      <c r="A71" s="16" t="s">
        <v>8</v>
      </c>
      <c r="B71" s="17" t="s">
        <v>28</v>
      </c>
      <c r="C71" s="18">
        <f t="shared" si="0"/>
        <v>0</v>
      </c>
      <c r="D71" s="18">
        <f t="shared" si="0"/>
        <v>122.96639999999999</v>
      </c>
      <c r="E71" s="18">
        <f t="shared" si="0"/>
        <v>0</v>
      </c>
      <c r="F71" s="18">
        <f t="shared" si="0"/>
        <v>0</v>
      </c>
      <c r="G71" s="18">
        <f t="shared" si="0"/>
        <v>9.1620000000000008</v>
      </c>
      <c r="H71" s="18">
        <f t="shared" si="0"/>
        <v>0</v>
      </c>
      <c r="I71" s="18">
        <f t="shared" si="0"/>
        <v>0</v>
      </c>
      <c r="J71" s="18">
        <f t="shared" si="0"/>
        <v>6.3503999999999996</v>
      </c>
      <c r="K71" s="18">
        <f t="shared" si="0"/>
        <v>1271.2141999999999</v>
      </c>
      <c r="L71" s="18">
        <f t="shared" si="0"/>
        <v>0.43779999999999997</v>
      </c>
      <c r="M71" s="18">
        <f t="shared" si="0"/>
        <v>0.04</v>
      </c>
      <c r="N71" s="18">
        <f t="shared" si="0"/>
        <v>3.0179999999999998</v>
      </c>
      <c r="O71" s="18">
        <f t="shared" si="0"/>
        <v>16.472999999999999</v>
      </c>
      <c r="P71" s="18">
        <f t="shared" si="0"/>
        <v>44.557000000000002</v>
      </c>
      <c r="Q71" s="19">
        <f t="shared" si="0"/>
        <v>1474.2188000000001</v>
      </c>
    </row>
    <row r="72" spans="1:17" x14ac:dyDescent="0.25">
      <c r="A72" s="16" t="s">
        <v>14</v>
      </c>
      <c r="B72" s="17" t="s">
        <v>29</v>
      </c>
      <c r="C72" s="18">
        <f t="shared" si="0"/>
        <v>1.5860000000000001</v>
      </c>
      <c r="D72" s="18">
        <f t="shared" si="0"/>
        <v>9.4707999999999988</v>
      </c>
      <c r="E72" s="18">
        <f t="shared" si="0"/>
        <v>15.060600000000001</v>
      </c>
      <c r="F72" s="18">
        <f t="shared" si="0"/>
        <v>0</v>
      </c>
      <c r="G72" s="18">
        <f t="shared" si="0"/>
        <v>0.96599999999999997</v>
      </c>
      <c r="H72" s="18">
        <f t="shared" si="0"/>
        <v>0.191</v>
      </c>
      <c r="I72" s="18">
        <f t="shared" si="0"/>
        <v>0</v>
      </c>
      <c r="J72" s="18">
        <f t="shared" si="0"/>
        <v>25.289000000000001</v>
      </c>
      <c r="K72" s="18">
        <f t="shared" si="0"/>
        <v>30.639000000000003</v>
      </c>
      <c r="L72" s="18">
        <f t="shared" si="0"/>
        <v>916.19539999999995</v>
      </c>
      <c r="M72" s="18">
        <f t="shared" si="0"/>
        <v>16.858499999999999</v>
      </c>
      <c r="N72" s="18">
        <f t="shared" si="0"/>
        <v>0.85799999999999998</v>
      </c>
      <c r="O72" s="18">
        <f t="shared" si="0"/>
        <v>12.746</v>
      </c>
      <c r="P72" s="18">
        <f t="shared" si="0"/>
        <v>24.175000000000001</v>
      </c>
      <c r="Q72" s="19">
        <f t="shared" si="0"/>
        <v>1054.0353</v>
      </c>
    </row>
    <row r="73" spans="1:17" x14ac:dyDescent="0.25">
      <c r="A73" s="16" t="s">
        <v>15</v>
      </c>
      <c r="B73" s="17" t="s">
        <v>30</v>
      </c>
      <c r="C73" s="18">
        <f t="shared" si="0"/>
        <v>0</v>
      </c>
      <c r="D73" s="18">
        <f t="shared" si="0"/>
        <v>0</v>
      </c>
      <c r="E73" s="18">
        <f t="shared" si="0"/>
        <v>0</v>
      </c>
      <c r="F73" s="18">
        <f t="shared" si="0"/>
        <v>17.3673</v>
      </c>
      <c r="G73" s="18">
        <f t="shared" si="0"/>
        <v>64.917000000000002</v>
      </c>
      <c r="H73" s="18">
        <f t="shared" si="0"/>
        <v>13.16</v>
      </c>
      <c r="I73" s="18">
        <f t="shared" si="0"/>
        <v>0</v>
      </c>
      <c r="J73" s="18">
        <f t="shared" si="0"/>
        <v>0</v>
      </c>
      <c r="K73" s="18">
        <f t="shared" si="0"/>
        <v>2.0621999999999998</v>
      </c>
      <c r="L73" s="18">
        <f t="shared" si="0"/>
        <v>11.104200000000001</v>
      </c>
      <c r="M73" s="18">
        <f t="shared" si="0"/>
        <v>4228.0114000000003</v>
      </c>
      <c r="N73" s="18">
        <f t="shared" si="0"/>
        <v>56.413899999999998</v>
      </c>
      <c r="O73" s="18">
        <f t="shared" si="0"/>
        <v>65.907600000000002</v>
      </c>
      <c r="P73" s="18">
        <f t="shared" si="0"/>
        <v>101.72200000000001</v>
      </c>
      <c r="Q73" s="19">
        <f t="shared" si="0"/>
        <v>4560.6656000000003</v>
      </c>
    </row>
    <row r="74" spans="1:17" x14ac:dyDescent="0.25">
      <c r="A74" s="16" t="s">
        <v>11</v>
      </c>
      <c r="B74" s="17" t="s">
        <v>31</v>
      </c>
      <c r="C74" s="18">
        <f t="shared" si="0"/>
        <v>0</v>
      </c>
      <c r="D74" s="18">
        <f t="shared" si="0"/>
        <v>0</v>
      </c>
      <c r="E74" s="18">
        <f t="shared" si="0"/>
        <v>0</v>
      </c>
      <c r="F74" s="18">
        <f t="shared" si="0"/>
        <v>0</v>
      </c>
      <c r="G74" s="18">
        <f t="shared" si="0"/>
        <v>0.71599999999999997</v>
      </c>
      <c r="H74" s="18">
        <f t="shared" si="0"/>
        <v>0</v>
      </c>
      <c r="I74" s="18">
        <f t="shared" si="0"/>
        <v>0</v>
      </c>
      <c r="J74" s="18">
        <f t="shared" si="0"/>
        <v>0</v>
      </c>
      <c r="K74" s="18">
        <f t="shared" si="0"/>
        <v>0</v>
      </c>
      <c r="L74" s="18">
        <f t="shared" si="0"/>
        <v>0</v>
      </c>
      <c r="M74" s="18">
        <f t="shared" si="0"/>
        <v>76.748000000000005</v>
      </c>
      <c r="N74" s="18">
        <f t="shared" si="0"/>
        <v>1264.7275</v>
      </c>
      <c r="O74" s="18">
        <f t="shared" si="0"/>
        <v>18.4832</v>
      </c>
      <c r="P74" s="18">
        <f t="shared" si="0"/>
        <v>157.35559999999998</v>
      </c>
      <c r="Q74" s="19">
        <f t="shared" si="0"/>
        <v>1518.0303000000001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35.660200000000003</v>
      </c>
      <c r="E75" s="18">
        <f t="shared" si="0"/>
        <v>0</v>
      </c>
      <c r="F75" s="18">
        <f t="shared" si="0"/>
        <v>0</v>
      </c>
      <c r="G75" s="18">
        <f t="shared" si="0"/>
        <v>0.89800000000000002</v>
      </c>
      <c r="H75" s="18">
        <f t="shared" si="0"/>
        <v>0</v>
      </c>
      <c r="I75" s="18">
        <f t="shared" si="0"/>
        <v>0</v>
      </c>
      <c r="J75" s="18">
        <f t="shared" si="0"/>
        <v>0</v>
      </c>
      <c r="K75" s="18">
        <f t="shared" si="0"/>
        <v>0.38700000000000001</v>
      </c>
      <c r="L75" s="18">
        <f t="shared" si="0"/>
        <v>13.481</v>
      </c>
      <c r="M75" s="18">
        <f t="shared" si="0"/>
        <v>76.348800000000011</v>
      </c>
      <c r="N75" s="18">
        <f t="shared" si="0"/>
        <v>40.227199999999996</v>
      </c>
      <c r="O75" s="18">
        <f t="shared" si="0"/>
        <v>1455.8713</v>
      </c>
      <c r="P75" s="18">
        <f t="shared" si="0"/>
        <v>129.24799999999999</v>
      </c>
      <c r="Q75" s="19">
        <f t="shared" si="0"/>
        <v>1752.1215</v>
      </c>
    </row>
    <row r="76" spans="1:17" x14ac:dyDescent="0.25">
      <c r="A76" s="16" t="s">
        <v>13</v>
      </c>
      <c r="B76" s="17" t="s">
        <v>33</v>
      </c>
      <c r="C76" s="18">
        <f t="shared" si="0"/>
        <v>15.757999999999999</v>
      </c>
      <c r="D76" s="18">
        <f t="shared" si="0"/>
        <v>23.877400000000002</v>
      </c>
      <c r="E76" s="18">
        <f t="shared" si="0"/>
        <v>0</v>
      </c>
      <c r="F76" s="18">
        <f t="shared" si="0"/>
        <v>3.7999999999999999E-2</v>
      </c>
      <c r="G76" s="18">
        <f t="shared" si="0"/>
        <v>12.48</v>
      </c>
      <c r="H76" s="18">
        <f t="shared" si="0"/>
        <v>48.58</v>
      </c>
      <c r="I76" s="18">
        <f t="shared" si="0"/>
        <v>3.6991000000000001</v>
      </c>
      <c r="J76" s="18">
        <f t="shared" si="0"/>
        <v>1.661</v>
      </c>
      <c r="K76" s="18">
        <f t="shared" si="0"/>
        <v>29.92</v>
      </c>
      <c r="L76" s="18">
        <f t="shared" si="0"/>
        <v>4.6360000000000001</v>
      </c>
      <c r="M76" s="18">
        <f t="shared" si="0"/>
        <v>151.78470000000002</v>
      </c>
      <c r="N76" s="18">
        <f t="shared" si="0"/>
        <v>153.05680000000001</v>
      </c>
      <c r="O76" s="18">
        <f t="shared" si="0"/>
        <v>59.310499999999998</v>
      </c>
      <c r="P76" s="18">
        <f t="shared" si="0"/>
        <v>5018.8948</v>
      </c>
      <c r="Q76" s="19">
        <f t="shared" si="0"/>
        <v>5523.6963000000005</v>
      </c>
    </row>
    <row r="77" spans="1:17" x14ac:dyDescent="0.25">
      <c r="A77" s="20"/>
      <c r="B77" s="21" t="s">
        <v>38</v>
      </c>
      <c r="C77" s="22">
        <f t="shared" si="0"/>
        <v>2229.7855999999997</v>
      </c>
      <c r="D77" s="22">
        <f t="shared" si="0"/>
        <v>6017.0065999999997</v>
      </c>
      <c r="E77" s="22">
        <f t="shared" si="0"/>
        <v>1606.8365999999999</v>
      </c>
      <c r="F77" s="22">
        <f t="shared" si="0"/>
        <v>2383.7008000000001</v>
      </c>
      <c r="G77" s="22">
        <f t="shared" si="0"/>
        <v>3807.7827000000002</v>
      </c>
      <c r="H77" s="22">
        <f t="shared" si="0"/>
        <v>3730.8879000000002</v>
      </c>
      <c r="I77" s="22">
        <f t="shared" si="0"/>
        <v>1076.4707999999998</v>
      </c>
      <c r="J77" s="22">
        <f t="shared" si="0"/>
        <v>1078.2878000000001</v>
      </c>
      <c r="K77" s="22">
        <f t="shared" si="0"/>
        <v>1651.6562999999999</v>
      </c>
      <c r="L77" s="22">
        <f t="shared" si="0"/>
        <v>1011.4158</v>
      </c>
      <c r="M77" s="22">
        <f t="shared" si="0"/>
        <v>4587.1993000000002</v>
      </c>
      <c r="N77" s="22">
        <f t="shared" si="0"/>
        <v>1520.1704</v>
      </c>
      <c r="O77" s="22">
        <f t="shared" si="0"/>
        <v>1669.7206000000001</v>
      </c>
      <c r="P77" s="22">
        <f t="shared" si="0"/>
        <v>5576.8105999999998</v>
      </c>
      <c r="Q77" s="22">
        <f t="shared" si="0"/>
        <v>37947.731800000001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37078-1A9A-422E-ACAA-F3137FCE29A8}">
  <sheetPr codeName="List18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54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0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9">
        <v>0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0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0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0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0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9">
        <v>0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0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9">
        <v>0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9">
        <v>0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9">
        <v>0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9">
        <v>0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9">
        <v>0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9">
        <v>0</v>
      </c>
    </row>
    <row r="20" spans="1:17" x14ac:dyDescent="0.25">
      <c r="A20" s="20"/>
      <c r="B20" s="21" t="s">
        <v>38</v>
      </c>
      <c r="C20" s="22">
        <v>0</v>
      </c>
      <c r="D20" s="22">
        <v>0</v>
      </c>
      <c r="E20" s="22">
        <v>0</v>
      </c>
      <c r="F20" s="22">
        <v>0</v>
      </c>
      <c r="G20" s="22">
        <v>0</v>
      </c>
      <c r="H20" s="22">
        <v>0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  <c r="N20" s="22">
        <v>0</v>
      </c>
      <c r="O20" s="22">
        <v>0</v>
      </c>
      <c r="P20" s="22">
        <v>0</v>
      </c>
      <c r="Q20" s="22">
        <v>0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572.39250000000004</v>
      </c>
      <c r="D25" s="18">
        <v>268.36360000000002</v>
      </c>
      <c r="E25" s="18">
        <v>229.35069999999999</v>
      </c>
      <c r="F25" s="18">
        <v>24.425599999999999</v>
      </c>
      <c r="G25" s="18">
        <v>24.015999999999998</v>
      </c>
      <c r="H25" s="18">
        <v>24.63</v>
      </c>
      <c r="I25" s="18">
        <v>235.71789999999999</v>
      </c>
      <c r="J25" s="18">
        <v>45.986499999999999</v>
      </c>
      <c r="K25" s="18">
        <v>4.7935999999999996</v>
      </c>
      <c r="L25" s="18">
        <v>28.248999999999999</v>
      </c>
      <c r="M25" s="18">
        <v>218.84100000000001</v>
      </c>
      <c r="N25" s="18">
        <v>0</v>
      </c>
      <c r="O25" s="18">
        <v>23.64</v>
      </c>
      <c r="P25" s="18">
        <v>11.7912</v>
      </c>
      <c r="Q25" s="19">
        <v>1712.1976</v>
      </c>
    </row>
    <row r="26" spans="1:17" x14ac:dyDescent="0.25">
      <c r="A26" s="16" t="s">
        <v>1</v>
      </c>
      <c r="B26" s="17" t="s">
        <v>21</v>
      </c>
      <c r="C26" s="18">
        <v>259.41469999999998</v>
      </c>
      <c r="D26" s="18">
        <v>219.79089999999999</v>
      </c>
      <c r="E26" s="18">
        <v>15.4175</v>
      </c>
      <c r="F26" s="18">
        <v>34.501399999999997</v>
      </c>
      <c r="G26" s="18">
        <v>0</v>
      </c>
      <c r="H26" s="18">
        <v>12.26</v>
      </c>
      <c r="I26" s="18">
        <v>0</v>
      </c>
      <c r="J26" s="18">
        <v>81.990499999999997</v>
      </c>
      <c r="K26" s="18">
        <v>52.649500000000003</v>
      </c>
      <c r="L26" s="18">
        <v>1.7050000000000001</v>
      </c>
      <c r="M26" s="18">
        <v>6.7439999999999998</v>
      </c>
      <c r="N26" s="18">
        <v>33.33</v>
      </c>
      <c r="O26" s="18">
        <v>13.151400000000001</v>
      </c>
      <c r="P26" s="18">
        <v>8.9760000000000009</v>
      </c>
      <c r="Q26" s="19">
        <v>739.93089999999995</v>
      </c>
    </row>
    <row r="27" spans="1:17" x14ac:dyDescent="0.25">
      <c r="A27" s="16" t="s">
        <v>2</v>
      </c>
      <c r="B27" s="17" t="s">
        <v>22</v>
      </c>
      <c r="C27" s="18">
        <v>193.21700000000001</v>
      </c>
      <c r="D27" s="18">
        <v>0</v>
      </c>
      <c r="E27" s="18">
        <v>40.158000000000001</v>
      </c>
      <c r="F27" s="18">
        <v>0</v>
      </c>
      <c r="G27" s="18">
        <v>0</v>
      </c>
      <c r="H27" s="18">
        <v>0</v>
      </c>
      <c r="I27" s="18">
        <v>0</v>
      </c>
      <c r="J27" s="18">
        <v>1.992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9">
        <v>235.36699999999999</v>
      </c>
    </row>
    <row r="28" spans="1:17" x14ac:dyDescent="0.25">
      <c r="A28" s="16" t="s">
        <v>3</v>
      </c>
      <c r="B28" s="17" t="s">
        <v>23</v>
      </c>
      <c r="C28" s="18">
        <v>27.787600000000001</v>
      </c>
      <c r="D28" s="18">
        <v>1.9668000000000001</v>
      </c>
      <c r="E28" s="18">
        <v>0</v>
      </c>
      <c r="F28" s="18">
        <v>503.88940000000002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9">
        <v>533.64380000000006</v>
      </c>
    </row>
    <row r="29" spans="1:17" x14ac:dyDescent="0.25">
      <c r="A29" s="16" t="s">
        <v>4</v>
      </c>
      <c r="B29" s="17" t="s">
        <v>24</v>
      </c>
      <c r="C29" s="18">
        <v>27.175999999999998</v>
      </c>
      <c r="D29" s="18">
        <v>0</v>
      </c>
      <c r="E29" s="18">
        <v>0</v>
      </c>
      <c r="F29" s="18">
        <v>0</v>
      </c>
      <c r="G29" s="18">
        <v>5.5220000000000002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9.5619999999999994</v>
      </c>
      <c r="N29" s="18">
        <v>0</v>
      </c>
      <c r="O29" s="18">
        <v>0</v>
      </c>
      <c r="P29" s="18">
        <v>0</v>
      </c>
      <c r="Q29" s="19">
        <v>42.26</v>
      </c>
    </row>
    <row r="30" spans="1:17" x14ac:dyDescent="0.25">
      <c r="A30" s="16" t="s">
        <v>5</v>
      </c>
      <c r="B30" s="17" t="s">
        <v>25</v>
      </c>
      <c r="C30" s="18">
        <v>0</v>
      </c>
      <c r="D30" s="18">
        <v>5.9744999999999999</v>
      </c>
      <c r="E30" s="18">
        <v>6.2E-2</v>
      </c>
      <c r="F30" s="18">
        <v>0</v>
      </c>
      <c r="G30" s="18">
        <v>0</v>
      </c>
      <c r="H30" s="18">
        <v>58.315800000000003</v>
      </c>
      <c r="I30" s="18">
        <v>10.242000000000001</v>
      </c>
      <c r="J30" s="18">
        <v>36.365299999999998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9">
        <v>110.95959999999999</v>
      </c>
    </row>
    <row r="31" spans="1:17" x14ac:dyDescent="0.25">
      <c r="A31" s="16" t="s">
        <v>6</v>
      </c>
      <c r="B31" s="17" t="s">
        <v>26</v>
      </c>
      <c r="C31" s="18">
        <v>81.278999999999996</v>
      </c>
      <c r="D31" s="18">
        <v>0</v>
      </c>
      <c r="E31" s="18">
        <v>0</v>
      </c>
      <c r="F31" s="18">
        <v>0</v>
      </c>
      <c r="G31" s="18">
        <v>0</v>
      </c>
      <c r="H31" s="18">
        <v>0</v>
      </c>
      <c r="I31" s="18">
        <v>71.296999999999997</v>
      </c>
      <c r="J31" s="18">
        <v>0</v>
      </c>
      <c r="K31" s="18">
        <v>0</v>
      </c>
      <c r="L31" s="18">
        <v>35.28</v>
      </c>
      <c r="M31" s="18">
        <v>0</v>
      </c>
      <c r="N31" s="18">
        <v>0</v>
      </c>
      <c r="O31" s="18">
        <v>0</v>
      </c>
      <c r="P31" s="18">
        <v>0</v>
      </c>
      <c r="Q31" s="19">
        <v>187.85599999999999</v>
      </c>
    </row>
    <row r="32" spans="1:17" x14ac:dyDescent="0.25">
      <c r="A32" s="16" t="s">
        <v>7</v>
      </c>
      <c r="B32" s="17" t="s">
        <v>27</v>
      </c>
      <c r="C32" s="18">
        <v>78.546499999999995</v>
      </c>
      <c r="D32" s="18">
        <v>56.472000000000001</v>
      </c>
      <c r="E32" s="18">
        <v>0</v>
      </c>
      <c r="F32" s="18">
        <v>0</v>
      </c>
      <c r="G32" s="18">
        <v>0</v>
      </c>
      <c r="H32" s="18">
        <v>43.4343</v>
      </c>
      <c r="I32" s="18">
        <v>0</v>
      </c>
      <c r="J32" s="18">
        <v>261.22539999999998</v>
      </c>
      <c r="K32" s="18">
        <v>109.17449999999999</v>
      </c>
      <c r="L32" s="18">
        <v>2.4983</v>
      </c>
      <c r="M32" s="18">
        <v>10.1355</v>
      </c>
      <c r="N32" s="18">
        <v>0</v>
      </c>
      <c r="O32" s="18">
        <v>0</v>
      </c>
      <c r="P32" s="18">
        <v>3.76</v>
      </c>
      <c r="Q32" s="19">
        <v>565.24649999999997</v>
      </c>
    </row>
    <row r="33" spans="1:17" x14ac:dyDescent="0.25">
      <c r="A33" s="16" t="s">
        <v>8</v>
      </c>
      <c r="B33" s="17" t="s">
        <v>28</v>
      </c>
      <c r="C33" s="18">
        <v>3.5529999999999999</v>
      </c>
      <c r="D33" s="18">
        <v>58.605400000000003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78.284000000000006</v>
      </c>
      <c r="K33" s="18">
        <v>573.29060000000004</v>
      </c>
      <c r="L33" s="18">
        <v>39.767699999999998</v>
      </c>
      <c r="M33" s="18">
        <v>60.037399999999998</v>
      </c>
      <c r="N33" s="18">
        <v>75.828000000000003</v>
      </c>
      <c r="O33" s="18">
        <v>0</v>
      </c>
      <c r="P33" s="18">
        <v>0</v>
      </c>
      <c r="Q33" s="19">
        <v>889.36609999999996</v>
      </c>
    </row>
    <row r="34" spans="1:17" x14ac:dyDescent="0.25">
      <c r="A34" s="16" t="s">
        <v>9</v>
      </c>
      <c r="B34" s="17" t="s">
        <v>29</v>
      </c>
      <c r="C34" s="18">
        <v>25.975300000000001</v>
      </c>
      <c r="D34" s="18">
        <v>8.1357999999999997</v>
      </c>
      <c r="E34" s="18">
        <v>0</v>
      </c>
      <c r="F34" s="18">
        <v>0</v>
      </c>
      <c r="G34" s="18">
        <v>0</v>
      </c>
      <c r="H34" s="18">
        <v>3.5409000000000002</v>
      </c>
      <c r="I34" s="18">
        <v>1.9139999999999999</v>
      </c>
      <c r="J34" s="18">
        <v>2.3986999999999998</v>
      </c>
      <c r="K34" s="18">
        <v>39.977600000000002</v>
      </c>
      <c r="L34" s="18">
        <v>12.542400000000001</v>
      </c>
      <c r="M34" s="18">
        <v>2.556</v>
      </c>
      <c r="N34" s="18">
        <v>0</v>
      </c>
      <c r="O34" s="18">
        <v>13.78</v>
      </c>
      <c r="P34" s="18">
        <v>0</v>
      </c>
      <c r="Q34" s="19">
        <v>110.8207</v>
      </c>
    </row>
    <row r="35" spans="1:17" x14ac:dyDescent="0.25">
      <c r="A35" s="16" t="s">
        <v>10</v>
      </c>
      <c r="B35" s="17" t="s">
        <v>30</v>
      </c>
      <c r="C35" s="18">
        <v>190.126</v>
      </c>
      <c r="D35" s="18">
        <v>13.2842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9.5530000000000008</v>
      </c>
      <c r="K35" s="18">
        <v>42.973300000000002</v>
      </c>
      <c r="L35" s="18">
        <v>25.838999999999999</v>
      </c>
      <c r="M35" s="18">
        <v>864.04840000000002</v>
      </c>
      <c r="N35" s="18">
        <v>43.512999999999998</v>
      </c>
      <c r="O35" s="18">
        <v>0</v>
      </c>
      <c r="P35" s="18">
        <v>72.798000000000002</v>
      </c>
      <c r="Q35" s="19">
        <v>1262.1349</v>
      </c>
    </row>
    <row r="36" spans="1:17" x14ac:dyDescent="0.25">
      <c r="A36" s="16" t="s">
        <v>11</v>
      </c>
      <c r="B36" s="17" t="s">
        <v>31</v>
      </c>
      <c r="C36" s="18">
        <v>0</v>
      </c>
      <c r="D36" s="18">
        <v>1.6830000000000001</v>
      </c>
      <c r="E36" s="18">
        <v>6.21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22.776</v>
      </c>
      <c r="L36" s="18">
        <v>0</v>
      </c>
      <c r="M36" s="18">
        <v>53.594000000000001</v>
      </c>
      <c r="N36" s="18">
        <v>336.04230000000001</v>
      </c>
      <c r="O36" s="18">
        <v>33.533999999999999</v>
      </c>
      <c r="P36" s="18">
        <v>52.707799999999999</v>
      </c>
      <c r="Q36" s="19">
        <v>506.5471</v>
      </c>
    </row>
    <row r="37" spans="1:17" x14ac:dyDescent="0.25">
      <c r="A37" s="16" t="s">
        <v>12</v>
      </c>
      <c r="B37" s="17" t="s">
        <v>32</v>
      </c>
      <c r="C37" s="18">
        <v>29.943999999999999</v>
      </c>
      <c r="D37" s="18">
        <v>66.890699999999995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1.821</v>
      </c>
      <c r="K37" s="18">
        <v>0</v>
      </c>
      <c r="L37" s="18">
        <v>16.536000000000001</v>
      </c>
      <c r="M37" s="18">
        <v>0.93240000000000001</v>
      </c>
      <c r="N37" s="18">
        <v>40.365000000000002</v>
      </c>
      <c r="O37" s="18">
        <v>19.922999999999998</v>
      </c>
      <c r="P37" s="18">
        <v>0</v>
      </c>
      <c r="Q37" s="19">
        <v>176.41210000000001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4.4880000000000004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8.9939999999999998</v>
      </c>
      <c r="K38" s="18">
        <v>0</v>
      </c>
      <c r="L38" s="18">
        <v>2.2343999999999999</v>
      </c>
      <c r="M38" s="18">
        <v>33.453000000000003</v>
      </c>
      <c r="N38" s="18">
        <v>47.472000000000001</v>
      </c>
      <c r="O38" s="18">
        <v>12.997999999999999</v>
      </c>
      <c r="P38" s="18">
        <v>196.31989999999999</v>
      </c>
      <c r="Q38" s="19">
        <v>305.95929999999998</v>
      </c>
    </row>
    <row r="39" spans="1:17" x14ac:dyDescent="0.25">
      <c r="A39" s="20"/>
      <c r="B39" s="21" t="s">
        <v>38</v>
      </c>
      <c r="C39" s="22">
        <v>1489.4115999999999</v>
      </c>
      <c r="D39" s="22">
        <v>705.6549</v>
      </c>
      <c r="E39" s="22">
        <v>291.19819999999999</v>
      </c>
      <c r="F39" s="22">
        <v>562.81640000000004</v>
      </c>
      <c r="G39" s="22">
        <v>29.538</v>
      </c>
      <c r="H39" s="22">
        <v>142.18100000000001</v>
      </c>
      <c r="I39" s="22">
        <v>319.17090000000002</v>
      </c>
      <c r="J39" s="22">
        <v>528.61040000000003</v>
      </c>
      <c r="K39" s="22">
        <v>845.63509999999997</v>
      </c>
      <c r="L39" s="22">
        <v>164.65180000000001</v>
      </c>
      <c r="M39" s="22">
        <v>1259.9037000000001</v>
      </c>
      <c r="N39" s="22">
        <v>576.55029999999999</v>
      </c>
      <c r="O39" s="22">
        <v>117.0264</v>
      </c>
      <c r="P39" s="22">
        <v>346.35289999999998</v>
      </c>
      <c r="Q39" s="22">
        <v>7378.7016000000003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572.39250000000004</v>
      </c>
      <c r="D63" s="18">
        <f t="shared" si="0"/>
        <v>268.36360000000002</v>
      </c>
      <c r="E63" s="18">
        <f t="shared" si="0"/>
        <v>229.35069999999999</v>
      </c>
      <c r="F63" s="18">
        <f t="shared" si="0"/>
        <v>24.425599999999999</v>
      </c>
      <c r="G63" s="18">
        <f t="shared" si="0"/>
        <v>24.015999999999998</v>
      </c>
      <c r="H63" s="18">
        <f t="shared" si="0"/>
        <v>24.63</v>
      </c>
      <c r="I63" s="18">
        <f t="shared" si="0"/>
        <v>235.71789999999999</v>
      </c>
      <c r="J63" s="18">
        <f t="shared" si="0"/>
        <v>45.986499999999999</v>
      </c>
      <c r="K63" s="18">
        <f t="shared" si="0"/>
        <v>4.7935999999999996</v>
      </c>
      <c r="L63" s="18">
        <f t="shared" si="0"/>
        <v>28.248999999999999</v>
      </c>
      <c r="M63" s="18">
        <f t="shared" si="0"/>
        <v>218.84100000000001</v>
      </c>
      <c r="N63" s="18">
        <f t="shared" si="0"/>
        <v>0</v>
      </c>
      <c r="O63" s="18">
        <f t="shared" si="0"/>
        <v>23.64</v>
      </c>
      <c r="P63" s="18">
        <f t="shared" si="0"/>
        <v>11.7912</v>
      </c>
      <c r="Q63" s="19">
        <f t="shared" si="0"/>
        <v>1712.1976</v>
      </c>
    </row>
    <row r="64" spans="1:17" x14ac:dyDescent="0.25">
      <c r="A64" s="16" t="s">
        <v>1</v>
      </c>
      <c r="B64" s="17" t="s">
        <v>21</v>
      </c>
      <c r="C64" s="18">
        <f t="shared" si="0"/>
        <v>259.41469999999998</v>
      </c>
      <c r="D64" s="18">
        <f t="shared" si="0"/>
        <v>219.79089999999999</v>
      </c>
      <c r="E64" s="18">
        <f t="shared" si="0"/>
        <v>15.4175</v>
      </c>
      <c r="F64" s="18">
        <f t="shared" si="0"/>
        <v>34.501399999999997</v>
      </c>
      <c r="G64" s="18">
        <f t="shared" si="0"/>
        <v>0</v>
      </c>
      <c r="H64" s="18">
        <f t="shared" si="0"/>
        <v>12.26</v>
      </c>
      <c r="I64" s="18">
        <f t="shared" si="0"/>
        <v>0</v>
      </c>
      <c r="J64" s="18">
        <f t="shared" si="0"/>
        <v>81.990499999999997</v>
      </c>
      <c r="K64" s="18">
        <f t="shared" si="0"/>
        <v>52.649500000000003</v>
      </c>
      <c r="L64" s="18">
        <f t="shared" si="0"/>
        <v>1.7050000000000001</v>
      </c>
      <c r="M64" s="18">
        <f t="shared" si="0"/>
        <v>6.7439999999999998</v>
      </c>
      <c r="N64" s="18">
        <f t="shared" si="0"/>
        <v>33.33</v>
      </c>
      <c r="O64" s="18">
        <f t="shared" si="0"/>
        <v>13.151400000000001</v>
      </c>
      <c r="P64" s="18">
        <f t="shared" si="0"/>
        <v>8.9760000000000009</v>
      </c>
      <c r="Q64" s="19">
        <f t="shared" si="0"/>
        <v>739.93089999999995</v>
      </c>
    </row>
    <row r="65" spans="1:17" x14ac:dyDescent="0.25">
      <c r="A65" s="16" t="s">
        <v>2</v>
      </c>
      <c r="B65" s="17" t="s">
        <v>22</v>
      </c>
      <c r="C65" s="18">
        <f t="shared" si="0"/>
        <v>193.21700000000001</v>
      </c>
      <c r="D65" s="18">
        <f t="shared" si="0"/>
        <v>0</v>
      </c>
      <c r="E65" s="18">
        <f t="shared" si="0"/>
        <v>40.158000000000001</v>
      </c>
      <c r="F65" s="18">
        <f t="shared" si="0"/>
        <v>0</v>
      </c>
      <c r="G65" s="18">
        <f t="shared" si="0"/>
        <v>0</v>
      </c>
      <c r="H65" s="18">
        <f t="shared" si="0"/>
        <v>0</v>
      </c>
      <c r="I65" s="18">
        <f t="shared" si="0"/>
        <v>0</v>
      </c>
      <c r="J65" s="18">
        <f t="shared" si="0"/>
        <v>1.992</v>
      </c>
      <c r="K65" s="18">
        <f t="shared" si="0"/>
        <v>0</v>
      </c>
      <c r="L65" s="18">
        <f t="shared" si="0"/>
        <v>0</v>
      </c>
      <c r="M65" s="18">
        <f t="shared" si="0"/>
        <v>0</v>
      </c>
      <c r="N65" s="18">
        <f t="shared" si="0"/>
        <v>0</v>
      </c>
      <c r="O65" s="18">
        <f t="shared" si="0"/>
        <v>0</v>
      </c>
      <c r="P65" s="18">
        <f t="shared" si="0"/>
        <v>0</v>
      </c>
      <c r="Q65" s="19">
        <f t="shared" si="0"/>
        <v>235.36699999999999</v>
      </c>
    </row>
    <row r="66" spans="1:17" x14ac:dyDescent="0.25">
      <c r="A66" s="16" t="s">
        <v>3</v>
      </c>
      <c r="B66" s="17" t="s">
        <v>23</v>
      </c>
      <c r="C66" s="18">
        <f t="shared" si="0"/>
        <v>27.787600000000001</v>
      </c>
      <c r="D66" s="18">
        <f t="shared" si="0"/>
        <v>1.9668000000000001</v>
      </c>
      <c r="E66" s="18">
        <f t="shared" si="0"/>
        <v>0</v>
      </c>
      <c r="F66" s="18">
        <f t="shared" si="0"/>
        <v>503.88940000000002</v>
      </c>
      <c r="G66" s="18">
        <f t="shared" si="0"/>
        <v>0</v>
      </c>
      <c r="H66" s="18">
        <f t="shared" si="0"/>
        <v>0</v>
      </c>
      <c r="I66" s="18">
        <f t="shared" si="0"/>
        <v>0</v>
      </c>
      <c r="J66" s="18">
        <f t="shared" si="0"/>
        <v>0</v>
      </c>
      <c r="K66" s="18">
        <f t="shared" si="0"/>
        <v>0</v>
      </c>
      <c r="L66" s="18">
        <f t="shared" si="0"/>
        <v>0</v>
      </c>
      <c r="M66" s="18">
        <f t="shared" si="0"/>
        <v>0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533.64380000000006</v>
      </c>
    </row>
    <row r="67" spans="1:17" x14ac:dyDescent="0.25">
      <c r="A67" s="16" t="s">
        <v>4</v>
      </c>
      <c r="B67" s="17" t="s">
        <v>24</v>
      </c>
      <c r="C67" s="18">
        <f t="shared" si="0"/>
        <v>27.175999999999998</v>
      </c>
      <c r="D67" s="18">
        <f t="shared" si="0"/>
        <v>0</v>
      </c>
      <c r="E67" s="18">
        <f t="shared" si="0"/>
        <v>0</v>
      </c>
      <c r="F67" s="18">
        <f t="shared" si="0"/>
        <v>0</v>
      </c>
      <c r="G67" s="18">
        <f t="shared" si="0"/>
        <v>5.5220000000000002</v>
      </c>
      <c r="H67" s="18">
        <f t="shared" si="0"/>
        <v>0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9.5619999999999994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42.26</v>
      </c>
    </row>
    <row r="68" spans="1:17" x14ac:dyDescent="0.25">
      <c r="A68" s="16" t="s">
        <v>5</v>
      </c>
      <c r="B68" s="17" t="s">
        <v>25</v>
      </c>
      <c r="C68" s="18">
        <f t="shared" si="0"/>
        <v>0</v>
      </c>
      <c r="D68" s="18">
        <f t="shared" si="0"/>
        <v>5.9744999999999999</v>
      </c>
      <c r="E68" s="18">
        <f t="shared" si="0"/>
        <v>6.2E-2</v>
      </c>
      <c r="F68" s="18">
        <f t="shared" si="0"/>
        <v>0</v>
      </c>
      <c r="G68" s="18">
        <f t="shared" si="0"/>
        <v>0</v>
      </c>
      <c r="H68" s="18">
        <f t="shared" si="0"/>
        <v>58.315800000000003</v>
      </c>
      <c r="I68" s="18">
        <f t="shared" si="0"/>
        <v>10.242000000000001</v>
      </c>
      <c r="J68" s="18">
        <f t="shared" si="0"/>
        <v>36.365299999999998</v>
      </c>
      <c r="K68" s="18">
        <f t="shared" si="0"/>
        <v>0</v>
      </c>
      <c r="L68" s="18">
        <f t="shared" si="0"/>
        <v>0</v>
      </c>
      <c r="M68" s="18">
        <f t="shared" si="0"/>
        <v>0</v>
      </c>
      <c r="N68" s="18">
        <f t="shared" si="0"/>
        <v>0</v>
      </c>
      <c r="O68" s="18">
        <f t="shared" si="0"/>
        <v>0</v>
      </c>
      <c r="P68" s="18">
        <f t="shared" si="0"/>
        <v>0</v>
      </c>
      <c r="Q68" s="19">
        <f t="shared" si="0"/>
        <v>110.95959999999999</v>
      </c>
    </row>
    <row r="69" spans="1:17" x14ac:dyDescent="0.25">
      <c r="A69" s="16" t="s">
        <v>6</v>
      </c>
      <c r="B69" s="17" t="s">
        <v>26</v>
      </c>
      <c r="C69" s="18">
        <f t="shared" si="0"/>
        <v>81.278999999999996</v>
      </c>
      <c r="D69" s="18">
        <f t="shared" si="0"/>
        <v>0</v>
      </c>
      <c r="E69" s="18">
        <f t="shared" si="0"/>
        <v>0</v>
      </c>
      <c r="F69" s="18">
        <f t="shared" si="0"/>
        <v>0</v>
      </c>
      <c r="G69" s="18">
        <f t="shared" si="0"/>
        <v>0</v>
      </c>
      <c r="H69" s="18">
        <f t="shared" si="0"/>
        <v>0</v>
      </c>
      <c r="I69" s="18">
        <f t="shared" si="0"/>
        <v>71.296999999999997</v>
      </c>
      <c r="J69" s="18">
        <f t="shared" si="0"/>
        <v>0</v>
      </c>
      <c r="K69" s="18">
        <f t="shared" si="0"/>
        <v>0</v>
      </c>
      <c r="L69" s="18">
        <f t="shared" si="0"/>
        <v>35.28</v>
      </c>
      <c r="M69" s="18">
        <f t="shared" si="0"/>
        <v>0</v>
      </c>
      <c r="N69" s="18">
        <f t="shared" si="0"/>
        <v>0</v>
      </c>
      <c r="O69" s="18">
        <f t="shared" si="0"/>
        <v>0</v>
      </c>
      <c r="P69" s="18">
        <f t="shared" si="0"/>
        <v>0</v>
      </c>
      <c r="Q69" s="19">
        <f t="shared" si="0"/>
        <v>187.85599999999999</v>
      </c>
    </row>
    <row r="70" spans="1:17" x14ac:dyDescent="0.25">
      <c r="A70" s="16" t="s">
        <v>7</v>
      </c>
      <c r="B70" s="17" t="s">
        <v>27</v>
      </c>
      <c r="C70" s="18">
        <f t="shared" si="0"/>
        <v>78.546499999999995</v>
      </c>
      <c r="D70" s="18">
        <f t="shared" si="0"/>
        <v>56.472000000000001</v>
      </c>
      <c r="E70" s="18">
        <f t="shared" si="0"/>
        <v>0</v>
      </c>
      <c r="F70" s="18">
        <f t="shared" si="0"/>
        <v>0</v>
      </c>
      <c r="G70" s="18">
        <f t="shared" si="0"/>
        <v>0</v>
      </c>
      <c r="H70" s="18">
        <f t="shared" si="0"/>
        <v>43.4343</v>
      </c>
      <c r="I70" s="18">
        <f t="shared" si="0"/>
        <v>0</v>
      </c>
      <c r="J70" s="18">
        <f t="shared" si="0"/>
        <v>261.22539999999998</v>
      </c>
      <c r="K70" s="18">
        <f t="shared" si="0"/>
        <v>109.17449999999999</v>
      </c>
      <c r="L70" s="18">
        <f t="shared" si="0"/>
        <v>2.4983</v>
      </c>
      <c r="M70" s="18">
        <f t="shared" si="0"/>
        <v>10.1355</v>
      </c>
      <c r="N70" s="18">
        <f t="shared" si="0"/>
        <v>0</v>
      </c>
      <c r="O70" s="18">
        <f t="shared" si="0"/>
        <v>0</v>
      </c>
      <c r="P70" s="18">
        <f t="shared" si="0"/>
        <v>3.76</v>
      </c>
      <c r="Q70" s="19">
        <f t="shared" si="0"/>
        <v>565.24649999999997</v>
      </c>
    </row>
    <row r="71" spans="1:17" x14ac:dyDescent="0.25">
      <c r="A71" s="16" t="s">
        <v>8</v>
      </c>
      <c r="B71" s="17" t="s">
        <v>28</v>
      </c>
      <c r="C71" s="18">
        <f t="shared" si="0"/>
        <v>3.5529999999999999</v>
      </c>
      <c r="D71" s="18">
        <f t="shared" si="0"/>
        <v>58.605400000000003</v>
      </c>
      <c r="E71" s="18">
        <f t="shared" si="0"/>
        <v>0</v>
      </c>
      <c r="F71" s="18">
        <f t="shared" si="0"/>
        <v>0</v>
      </c>
      <c r="G71" s="18">
        <f t="shared" si="0"/>
        <v>0</v>
      </c>
      <c r="H71" s="18">
        <f t="shared" si="0"/>
        <v>0</v>
      </c>
      <c r="I71" s="18">
        <f t="shared" si="0"/>
        <v>0</v>
      </c>
      <c r="J71" s="18">
        <f t="shared" si="0"/>
        <v>78.284000000000006</v>
      </c>
      <c r="K71" s="18">
        <f t="shared" si="0"/>
        <v>573.29060000000004</v>
      </c>
      <c r="L71" s="18">
        <f t="shared" si="0"/>
        <v>39.767699999999998</v>
      </c>
      <c r="M71" s="18">
        <f t="shared" si="0"/>
        <v>60.037399999999998</v>
      </c>
      <c r="N71" s="18">
        <f t="shared" si="0"/>
        <v>75.828000000000003</v>
      </c>
      <c r="O71" s="18">
        <f t="shared" si="0"/>
        <v>0</v>
      </c>
      <c r="P71" s="18">
        <f t="shared" si="0"/>
        <v>0</v>
      </c>
      <c r="Q71" s="19">
        <f t="shared" si="0"/>
        <v>889.36609999999996</v>
      </c>
    </row>
    <row r="72" spans="1:17" x14ac:dyDescent="0.25">
      <c r="A72" s="16" t="s">
        <v>14</v>
      </c>
      <c r="B72" s="17" t="s">
        <v>29</v>
      </c>
      <c r="C72" s="18">
        <f t="shared" si="0"/>
        <v>25.975300000000001</v>
      </c>
      <c r="D72" s="18">
        <f t="shared" si="0"/>
        <v>8.1357999999999997</v>
      </c>
      <c r="E72" s="18">
        <f t="shared" si="0"/>
        <v>0</v>
      </c>
      <c r="F72" s="18">
        <f t="shared" si="0"/>
        <v>0</v>
      </c>
      <c r="G72" s="18">
        <f t="shared" si="0"/>
        <v>0</v>
      </c>
      <c r="H72" s="18">
        <f t="shared" si="0"/>
        <v>3.5409000000000002</v>
      </c>
      <c r="I72" s="18">
        <f t="shared" si="0"/>
        <v>1.9139999999999999</v>
      </c>
      <c r="J72" s="18">
        <f t="shared" si="0"/>
        <v>2.3986999999999998</v>
      </c>
      <c r="K72" s="18">
        <f t="shared" si="0"/>
        <v>39.977600000000002</v>
      </c>
      <c r="L72" s="18">
        <f t="shared" si="0"/>
        <v>12.542400000000001</v>
      </c>
      <c r="M72" s="18">
        <f t="shared" si="0"/>
        <v>2.556</v>
      </c>
      <c r="N72" s="18">
        <f t="shared" si="0"/>
        <v>0</v>
      </c>
      <c r="O72" s="18">
        <f t="shared" si="0"/>
        <v>13.78</v>
      </c>
      <c r="P72" s="18">
        <f t="shared" si="0"/>
        <v>0</v>
      </c>
      <c r="Q72" s="19">
        <f t="shared" si="0"/>
        <v>110.8207</v>
      </c>
    </row>
    <row r="73" spans="1:17" x14ac:dyDescent="0.25">
      <c r="A73" s="16" t="s">
        <v>15</v>
      </c>
      <c r="B73" s="17" t="s">
        <v>30</v>
      </c>
      <c r="C73" s="18">
        <f t="shared" si="0"/>
        <v>190.126</v>
      </c>
      <c r="D73" s="18">
        <f t="shared" si="0"/>
        <v>13.2842</v>
      </c>
      <c r="E73" s="18">
        <f t="shared" si="0"/>
        <v>0</v>
      </c>
      <c r="F73" s="18">
        <f t="shared" si="0"/>
        <v>0</v>
      </c>
      <c r="G73" s="18">
        <f t="shared" si="0"/>
        <v>0</v>
      </c>
      <c r="H73" s="18">
        <f t="shared" si="0"/>
        <v>0</v>
      </c>
      <c r="I73" s="18">
        <f t="shared" si="0"/>
        <v>0</v>
      </c>
      <c r="J73" s="18">
        <f t="shared" si="0"/>
        <v>9.5530000000000008</v>
      </c>
      <c r="K73" s="18">
        <f t="shared" si="0"/>
        <v>42.973300000000002</v>
      </c>
      <c r="L73" s="18">
        <f t="shared" si="0"/>
        <v>25.838999999999999</v>
      </c>
      <c r="M73" s="18">
        <f t="shared" si="0"/>
        <v>864.04840000000002</v>
      </c>
      <c r="N73" s="18">
        <f t="shared" si="0"/>
        <v>43.512999999999998</v>
      </c>
      <c r="O73" s="18">
        <f t="shared" si="0"/>
        <v>0</v>
      </c>
      <c r="P73" s="18">
        <f t="shared" si="0"/>
        <v>72.798000000000002</v>
      </c>
      <c r="Q73" s="19">
        <f t="shared" si="0"/>
        <v>1262.1349</v>
      </c>
    </row>
    <row r="74" spans="1:17" x14ac:dyDescent="0.25">
      <c r="A74" s="16" t="s">
        <v>11</v>
      </c>
      <c r="B74" s="17" t="s">
        <v>31</v>
      </c>
      <c r="C74" s="18">
        <f t="shared" si="0"/>
        <v>0</v>
      </c>
      <c r="D74" s="18">
        <f t="shared" si="0"/>
        <v>1.6830000000000001</v>
      </c>
      <c r="E74" s="18">
        <f t="shared" si="0"/>
        <v>6.21</v>
      </c>
      <c r="F74" s="18">
        <f t="shared" si="0"/>
        <v>0</v>
      </c>
      <c r="G74" s="18">
        <f t="shared" si="0"/>
        <v>0</v>
      </c>
      <c r="H74" s="18">
        <f t="shared" si="0"/>
        <v>0</v>
      </c>
      <c r="I74" s="18">
        <f t="shared" si="0"/>
        <v>0</v>
      </c>
      <c r="J74" s="18">
        <f t="shared" si="0"/>
        <v>0</v>
      </c>
      <c r="K74" s="18">
        <f t="shared" si="0"/>
        <v>22.776</v>
      </c>
      <c r="L74" s="18">
        <f t="shared" si="0"/>
        <v>0</v>
      </c>
      <c r="M74" s="18">
        <f t="shared" si="0"/>
        <v>53.594000000000001</v>
      </c>
      <c r="N74" s="18">
        <f t="shared" si="0"/>
        <v>336.04230000000001</v>
      </c>
      <c r="O74" s="18">
        <f t="shared" si="0"/>
        <v>33.533999999999999</v>
      </c>
      <c r="P74" s="18">
        <f t="shared" si="0"/>
        <v>52.707799999999999</v>
      </c>
      <c r="Q74" s="19">
        <f t="shared" si="0"/>
        <v>506.5471</v>
      </c>
    </row>
    <row r="75" spans="1:17" x14ac:dyDescent="0.25">
      <c r="A75" s="16" t="s">
        <v>12</v>
      </c>
      <c r="B75" s="17" t="s">
        <v>32</v>
      </c>
      <c r="C75" s="18">
        <f t="shared" si="0"/>
        <v>29.943999999999999</v>
      </c>
      <c r="D75" s="18">
        <f t="shared" si="0"/>
        <v>66.890699999999995</v>
      </c>
      <c r="E75" s="18">
        <f t="shared" si="0"/>
        <v>0</v>
      </c>
      <c r="F75" s="18">
        <f t="shared" si="0"/>
        <v>0</v>
      </c>
      <c r="G75" s="18">
        <f t="shared" si="0"/>
        <v>0</v>
      </c>
      <c r="H75" s="18">
        <f t="shared" si="0"/>
        <v>0</v>
      </c>
      <c r="I75" s="18">
        <f t="shared" si="0"/>
        <v>0</v>
      </c>
      <c r="J75" s="18">
        <f t="shared" si="0"/>
        <v>1.821</v>
      </c>
      <c r="K75" s="18">
        <f t="shared" si="0"/>
        <v>0</v>
      </c>
      <c r="L75" s="18">
        <f t="shared" si="0"/>
        <v>16.536000000000001</v>
      </c>
      <c r="M75" s="18">
        <f t="shared" si="0"/>
        <v>0.93240000000000001</v>
      </c>
      <c r="N75" s="18">
        <f t="shared" si="0"/>
        <v>40.365000000000002</v>
      </c>
      <c r="O75" s="18">
        <f t="shared" si="0"/>
        <v>19.922999999999998</v>
      </c>
      <c r="P75" s="18">
        <f t="shared" si="0"/>
        <v>0</v>
      </c>
      <c r="Q75" s="19">
        <f t="shared" si="0"/>
        <v>176.41210000000001</v>
      </c>
    </row>
    <row r="76" spans="1:17" x14ac:dyDescent="0.25">
      <c r="A76" s="16" t="s">
        <v>13</v>
      </c>
      <c r="B76" s="17" t="s">
        <v>33</v>
      </c>
      <c r="C76" s="18">
        <f t="shared" si="0"/>
        <v>0</v>
      </c>
      <c r="D76" s="18">
        <f t="shared" si="0"/>
        <v>4.4880000000000004</v>
      </c>
      <c r="E76" s="18">
        <f t="shared" si="0"/>
        <v>0</v>
      </c>
      <c r="F76" s="18">
        <f t="shared" si="0"/>
        <v>0</v>
      </c>
      <c r="G76" s="18">
        <f t="shared" si="0"/>
        <v>0</v>
      </c>
      <c r="H76" s="18">
        <f t="shared" si="0"/>
        <v>0</v>
      </c>
      <c r="I76" s="18">
        <f t="shared" si="0"/>
        <v>0</v>
      </c>
      <c r="J76" s="18">
        <f t="shared" si="0"/>
        <v>8.9939999999999998</v>
      </c>
      <c r="K76" s="18">
        <f t="shared" si="0"/>
        <v>0</v>
      </c>
      <c r="L76" s="18">
        <f t="shared" si="0"/>
        <v>2.2343999999999999</v>
      </c>
      <c r="M76" s="18">
        <f t="shared" si="0"/>
        <v>33.453000000000003</v>
      </c>
      <c r="N76" s="18">
        <f t="shared" si="0"/>
        <v>47.472000000000001</v>
      </c>
      <c r="O76" s="18">
        <f t="shared" si="0"/>
        <v>12.997999999999999</v>
      </c>
      <c r="P76" s="18">
        <f t="shared" si="0"/>
        <v>196.31989999999999</v>
      </c>
      <c r="Q76" s="19">
        <f t="shared" si="0"/>
        <v>305.95929999999998</v>
      </c>
    </row>
    <row r="77" spans="1:17" x14ac:dyDescent="0.25">
      <c r="A77" s="20"/>
      <c r="B77" s="21" t="s">
        <v>38</v>
      </c>
      <c r="C77" s="22">
        <f t="shared" si="0"/>
        <v>1489.4115999999999</v>
      </c>
      <c r="D77" s="22">
        <f t="shared" si="0"/>
        <v>705.6549</v>
      </c>
      <c r="E77" s="22">
        <f t="shared" si="0"/>
        <v>291.19819999999999</v>
      </c>
      <c r="F77" s="22">
        <f t="shared" si="0"/>
        <v>562.81640000000004</v>
      </c>
      <c r="G77" s="22">
        <f t="shared" si="0"/>
        <v>29.538</v>
      </c>
      <c r="H77" s="22">
        <f t="shared" si="0"/>
        <v>142.18100000000001</v>
      </c>
      <c r="I77" s="22">
        <f t="shared" si="0"/>
        <v>319.17090000000002</v>
      </c>
      <c r="J77" s="22">
        <f t="shared" si="0"/>
        <v>528.61040000000003</v>
      </c>
      <c r="K77" s="22">
        <f t="shared" si="0"/>
        <v>845.63509999999997</v>
      </c>
      <c r="L77" s="22">
        <f t="shared" si="0"/>
        <v>164.65180000000001</v>
      </c>
      <c r="M77" s="22">
        <f t="shared" si="0"/>
        <v>1259.9037000000001</v>
      </c>
      <c r="N77" s="22">
        <f t="shared" si="0"/>
        <v>576.55029999999999</v>
      </c>
      <c r="O77" s="22">
        <f t="shared" si="0"/>
        <v>117.0264</v>
      </c>
      <c r="P77" s="22">
        <f t="shared" si="0"/>
        <v>346.35289999999998</v>
      </c>
      <c r="Q77" s="22">
        <f t="shared" si="0"/>
        <v>7378.7016000000003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33580-C08C-4BEA-B580-AB5B9393DA87}">
  <sheetPr codeName="List19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55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0.48599999999999999</v>
      </c>
      <c r="D6" s="18">
        <v>0.80400000000000005</v>
      </c>
      <c r="E6" s="18">
        <v>0</v>
      </c>
      <c r="F6" s="18">
        <v>2.2109999999999999</v>
      </c>
      <c r="G6" s="18">
        <v>1.958</v>
      </c>
      <c r="H6" s="18">
        <v>0.46</v>
      </c>
      <c r="I6" s="18">
        <v>8.4000000000000005E-2</v>
      </c>
      <c r="J6" s="18">
        <v>6.4000000000000001E-2</v>
      </c>
      <c r="K6" s="18">
        <v>0.39300000000000002</v>
      </c>
      <c r="L6" s="18">
        <v>2.1000000000000001E-2</v>
      </c>
      <c r="M6" s="18">
        <v>1.778</v>
      </c>
      <c r="N6" s="18">
        <v>0.33500000000000002</v>
      </c>
      <c r="O6" s="18">
        <v>0.42899999999999999</v>
      </c>
      <c r="P6" s="18">
        <v>5.3150000000000004</v>
      </c>
      <c r="Q6" s="19">
        <v>14.337999999999999</v>
      </c>
    </row>
    <row r="7" spans="1:17" x14ac:dyDescent="0.25">
      <c r="A7" s="16" t="s">
        <v>1</v>
      </c>
      <c r="B7" s="17" t="s">
        <v>21</v>
      </c>
      <c r="C7" s="18">
        <v>0.35499999999999998</v>
      </c>
      <c r="D7" s="18">
        <v>0.752</v>
      </c>
      <c r="E7" s="18">
        <v>0</v>
      </c>
      <c r="F7" s="18">
        <v>0.44500000000000001</v>
      </c>
      <c r="G7" s="18">
        <v>7.0000000000000001E-3</v>
      </c>
      <c r="H7" s="18">
        <v>4.45</v>
      </c>
      <c r="I7" s="18">
        <v>0</v>
      </c>
      <c r="J7" s="18">
        <v>2.9000000000000001E-2</v>
      </c>
      <c r="K7" s="18">
        <v>0.52800000000000002</v>
      </c>
      <c r="L7" s="18">
        <v>8.0000000000000002E-3</v>
      </c>
      <c r="M7" s="18">
        <v>0.44400000000000001</v>
      </c>
      <c r="N7" s="18">
        <v>2.0179999999999998</v>
      </c>
      <c r="O7" s="18">
        <v>8.9999999999999993E-3</v>
      </c>
      <c r="P7" s="18">
        <v>2.9119999999999999</v>
      </c>
      <c r="Q7" s="19">
        <v>11.957000000000001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0</v>
      </c>
    </row>
    <row r="9" spans="1:17" x14ac:dyDescent="0.25">
      <c r="A9" s="16" t="s">
        <v>3</v>
      </c>
      <c r="B9" s="17" t="s">
        <v>23</v>
      </c>
      <c r="C9" s="18">
        <v>1.2090000000000001</v>
      </c>
      <c r="D9" s="18">
        <v>1.093</v>
      </c>
      <c r="E9" s="18">
        <v>0</v>
      </c>
      <c r="F9" s="18">
        <v>2.3E-2</v>
      </c>
      <c r="G9" s="18">
        <v>5.0000000000000001E-3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5.1999999999999998E-2</v>
      </c>
      <c r="O9" s="18">
        <v>0</v>
      </c>
      <c r="P9" s="18">
        <v>1.196</v>
      </c>
      <c r="Q9" s="19">
        <v>3.5779999999999998</v>
      </c>
    </row>
    <row r="10" spans="1:17" x14ac:dyDescent="0.25">
      <c r="A10" s="16" t="s">
        <v>4</v>
      </c>
      <c r="B10" s="17" t="s">
        <v>24</v>
      </c>
      <c r="C10" s="18">
        <v>0.48399999999999999</v>
      </c>
      <c r="D10" s="18">
        <v>0</v>
      </c>
      <c r="E10" s="18">
        <v>0</v>
      </c>
      <c r="F10" s="18">
        <v>0</v>
      </c>
      <c r="G10" s="18">
        <v>0</v>
      </c>
      <c r="H10" s="18">
        <v>0.254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0.73799999999999999</v>
      </c>
    </row>
    <row r="11" spans="1:17" x14ac:dyDescent="0.25">
      <c r="A11" s="16" t="s">
        <v>5</v>
      </c>
      <c r="B11" s="17" t="s">
        <v>25</v>
      </c>
      <c r="C11" s="18">
        <v>0.252</v>
      </c>
      <c r="D11" s="18">
        <v>2.8000000000000001E-2</v>
      </c>
      <c r="E11" s="18">
        <v>0</v>
      </c>
      <c r="F11" s="18">
        <v>0</v>
      </c>
      <c r="G11" s="18">
        <v>0</v>
      </c>
      <c r="H11" s="18">
        <v>1.6579999999999999</v>
      </c>
      <c r="I11" s="18">
        <v>0</v>
      </c>
      <c r="J11" s="18">
        <v>0</v>
      </c>
      <c r="K11" s="18">
        <v>0</v>
      </c>
      <c r="L11" s="18">
        <v>0</v>
      </c>
      <c r="M11" s="18">
        <v>1.6E-2</v>
      </c>
      <c r="N11" s="18">
        <v>2.9000000000000001E-2</v>
      </c>
      <c r="O11" s="18">
        <v>0</v>
      </c>
      <c r="P11" s="18">
        <v>0.11799999999999999</v>
      </c>
      <c r="Q11" s="19">
        <v>2.101</v>
      </c>
    </row>
    <row r="12" spans="1:17" x14ac:dyDescent="0.25">
      <c r="A12" s="16" t="s">
        <v>6</v>
      </c>
      <c r="B12" s="17" t="s">
        <v>26</v>
      </c>
      <c r="C12" s="18">
        <v>7.9000000000000001E-2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7.9000000000000001E-2</v>
      </c>
    </row>
    <row r="13" spans="1:17" x14ac:dyDescent="0.25">
      <c r="A13" s="16" t="s">
        <v>7</v>
      </c>
      <c r="B13" s="17" t="s">
        <v>27</v>
      </c>
      <c r="C13" s="18">
        <v>2.5000000000000001E-2</v>
      </c>
      <c r="D13" s="18">
        <v>3.9E-2</v>
      </c>
      <c r="E13" s="18">
        <v>2.5000000000000001E-2</v>
      </c>
      <c r="F13" s="18">
        <v>0</v>
      </c>
      <c r="G13" s="18">
        <v>0</v>
      </c>
      <c r="H13" s="18">
        <v>3.6999999999999998E-2</v>
      </c>
      <c r="I13" s="18">
        <v>0</v>
      </c>
      <c r="J13" s="18">
        <v>0</v>
      </c>
      <c r="K13" s="18">
        <v>0.06</v>
      </c>
      <c r="L13" s="18">
        <v>0</v>
      </c>
      <c r="M13" s="18">
        <v>0.05</v>
      </c>
      <c r="N13" s="18">
        <v>0</v>
      </c>
      <c r="O13" s="18">
        <v>0</v>
      </c>
      <c r="P13" s="18">
        <v>0</v>
      </c>
      <c r="Q13" s="19">
        <v>0.23599999999999999</v>
      </c>
    </row>
    <row r="14" spans="1:17" x14ac:dyDescent="0.25">
      <c r="A14" s="16" t="s">
        <v>8</v>
      </c>
      <c r="B14" s="17" t="s">
        <v>28</v>
      </c>
      <c r="C14" s="18">
        <v>1.849</v>
      </c>
      <c r="D14" s="18">
        <v>0.62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7.5999999999999998E-2</v>
      </c>
      <c r="K14" s="18">
        <v>1.278</v>
      </c>
      <c r="L14" s="18">
        <v>4.1000000000000002E-2</v>
      </c>
      <c r="M14" s="18">
        <v>0.95799999999999996</v>
      </c>
      <c r="N14" s="18">
        <v>0.108</v>
      </c>
      <c r="O14" s="18">
        <v>0.112</v>
      </c>
      <c r="P14" s="18">
        <v>4.742</v>
      </c>
      <c r="Q14" s="19">
        <v>9.7840000000000007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9">
        <v>0</v>
      </c>
    </row>
    <row r="16" spans="1:17" x14ac:dyDescent="0.25">
      <c r="A16" s="16" t="s">
        <v>10</v>
      </c>
      <c r="B16" s="17" t="s">
        <v>30</v>
      </c>
      <c r="C16" s="18">
        <v>1.4E-2</v>
      </c>
      <c r="D16" s="18">
        <v>0.245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0.45200000000000001</v>
      </c>
      <c r="L16" s="18">
        <v>7.0000000000000001E-3</v>
      </c>
      <c r="M16" s="18">
        <v>0</v>
      </c>
      <c r="N16" s="18">
        <v>0</v>
      </c>
      <c r="O16" s="18">
        <v>0.24199999999999999</v>
      </c>
      <c r="P16" s="18">
        <v>0</v>
      </c>
      <c r="Q16" s="19">
        <v>0.96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0.1</v>
      </c>
      <c r="E17" s="18">
        <v>1.2999999999999999E-2</v>
      </c>
      <c r="F17" s="18">
        <v>4.9000000000000002E-2</v>
      </c>
      <c r="G17" s="18">
        <v>0</v>
      </c>
      <c r="H17" s="18">
        <v>0.28799999999999998</v>
      </c>
      <c r="I17" s="18">
        <v>0</v>
      </c>
      <c r="J17" s="18">
        <v>3.7999999999999999E-2</v>
      </c>
      <c r="K17" s="18">
        <v>0.14599999999999999</v>
      </c>
      <c r="L17" s="18">
        <v>0</v>
      </c>
      <c r="M17" s="18">
        <v>5.5E-2</v>
      </c>
      <c r="N17" s="18">
        <v>2.5000000000000001E-2</v>
      </c>
      <c r="O17" s="18">
        <v>2E-3</v>
      </c>
      <c r="P17" s="18">
        <v>0.216</v>
      </c>
      <c r="Q17" s="19">
        <v>0.93200000000000005</v>
      </c>
    </row>
    <row r="18" spans="1:17" x14ac:dyDescent="0.25">
      <c r="A18" s="16" t="s">
        <v>12</v>
      </c>
      <c r="B18" s="17" t="s">
        <v>32</v>
      </c>
      <c r="C18" s="18">
        <v>2.9790000000000001</v>
      </c>
      <c r="D18" s="18">
        <v>0.44700000000000001</v>
      </c>
      <c r="E18" s="18">
        <v>0</v>
      </c>
      <c r="F18" s="18">
        <v>0</v>
      </c>
      <c r="G18" s="18">
        <v>0</v>
      </c>
      <c r="H18" s="18">
        <v>2.1000000000000001E-2</v>
      </c>
      <c r="I18" s="18">
        <v>0</v>
      </c>
      <c r="J18" s="18">
        <v>0</v>
      </c>
      <c r="K18" s="18">
        <v>1.595</v>
      </c>
      <c r="L18" s="18">
        <v>0</v>
      </c>
      <c r="M18" s="18">
        <v>0.106</v>
      </c>
      <c r="N18" s="18">
        <v>2.3E-2</v>
      </c>
      <c r="O18" s="18">
        <v>7.7720000000000002</v>
      </c>
      <c r="P18" s="18">
        <v>0.61699999999999999</v>
      </c>
      <c r="Q18" s="19">
        <v>13.56</v>
      </c>
    </row>
    <row r="19" spans="1:17" x14ac:dyDescent="0.25">
      <c r="A19" s="16" t="s">
        <v>13</v>
      </c>
      <c r="B19" s="17" t="s">
        <v>33</v>
      </c>
      <c r="C19" s="18">
        <v>2.0150000000000001</v>
      </c>
      <c r="D19" s="18">
        <v>0.86599999999999999</v>
      </c>
      <c r="E19" s="18">
        <v>0</v>
      </c>
      <c r="F19" s="18">
        <v>0</v>
      </c>
      <c r="G19" s="18">
        <v>0</v>
      </c>
      <c r="H19" s="18">
        <v>2.8000000000000001E-2</v>
      </c>
      <c r="I19" s="18">
        <v>0</v>
      </c>
      <c r="J19" s="18">
        <v>0</v>
      </c>
      <c r="K19" s="18">
        <v>0.31900000000000001</v>
      </c>
      <c r="L19" s="18">
        <v>0</v>
      </c>
      <c r="M19" s="18">
        <v>0.30199999999999999</v>
      </c>
      <c r="N19" s="18">
        <v>4.0000000000000001E-3</v>
      </c>
      <c r="O19" s="18">
        <v>3.68</v>
      </c>
      <c r="P19" s="18">
        <v>4.9749999999999996</v>
      </c>
      <c r="Q19" s="19">
        <v>12.189</v>
      </c>
    </row>
    <row r="20" spans="1:17" x14ac:dyDescent="0.25">
      <c r="A20" s="20"/>
      <c r="B20" s="21" t="s">
        <v>38</v>
      </c>
      <c r="C20" s="22">
        <v>9.7469999999999999</v>
      </c>
      <c r="D20" s="22">
        <v>4.9939999999999998</v>
      </c>
      <c r="E20" s="22">
        <v>3.7999999999999999E-2</v>
      </c>
      <c r="F20" s="22">
        <v>2.7280000000000002</v>
      </c>
      <c r="G20" s="22">
        <v>1.97</v>
      </c>
      <c r="H20" s="22">
        <v>7.1959999999999997</v>
      </c>
      <c r="I20" s="22">
        <v>8.4000000000000005E-2</v>
      </c>
      <c r="J20" s="22">
        <v>0.20699999999999999</v>
      </c>
      <c r="K20" s="22">
        <v>4.7709999999999999</v>
      </c>
      <c r="L20" s="22">
        <v>7.6999999999999999E-2</v>
      </c>
      <c r="M20" s="22">
        <v>3.7090000000000001</v>
      </c>
      <c r="N20" s="22">
        <v>2.5939999999999999</v>
      </c>
      <c r="O20" s="22">
        <v>12.246</v>
      </c>
      <c r="P20" s="22">
        <v>20.091000000000001</v>
      </c>
      <c r="Q20" s="22">
        <v>70.451999999999998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130.04939999999999</v>
      </c>
      <c r="D25" s="18">
        <v>188.57570000000001</v>
      </c>
      <c r="E25" s="18">
        <v>2.5535999999999999</v>
      </c>
      <c r="F25" s="18">
        <v>12.459300000000001</v>
      </c>
      <c r="G25" s="18">
        <v>3.2058</v>
      </c>
      <c r="H25" s="18">
        <v>9.3353999999999999</v>
      </c>
      <c r="I25" s="18">
        <v>0</v>
      </c>
      <c r="J25" s="18">
        <v>14.6523</v>
      </c>
      <c r="K25" s="18">
        <v>3.4116</v>
      </c>
      <c r="L25" s="18">
        <v>0.92779999999999996</v>
      </c>
      <c r="M25" s="18">
        <v>12.816599999999999</v>
      </c>
      <c r="N25" s="18">
        <v>2.3956</v>
      </c>
      <c r="O25" s="18">
        <v>9.9094999999999995</v>
      </c>
      <c r="P25" s="18">
        <v>0</v>
      </c>
      <c r="Q25" s="19">
        <v>390.29259999999999</v>
      </c>
    </row>
    <row r="26" spans="1:17" x14ac:dyDescent="0.25">
      <c r="A26" s="16" t="s">
        <v>1</v>
      </c>
      <c r="B26" s="17" t="s">
        <v>21</v>
      </c>
      <c r="C26" s="18">
        <v>233.17789999999999</v>
      </c>
      <c r="D26" s="18">
        <v>1973.5592999999999</v>
      </c>
      <c r="E26" s="18">
        <v>17.741299999999999</v>
      </c>
      <c r="F26" s="18">
        <v>149.87459999999999</v>
      </c>
      <c r="G26" s="18">
        <v>15.217499999999999</v>
      </c>
      <c r="H26" s="18">
        <v>28.230899999999998</v>
      </c>
      <c r="I26" s="18">
        <v>233.8588</v>
      </c>
      <c r="J26" s="18">
        <v>155.8963</v>
      </c>
      <c r="K26" s="18">
        <v>48.334499999999998</v>
      </c>
      <c r="L26" s="18">
        <v>63.106299999999997</v>
      </c>
      <c r="M26" s="18">
        <v>4.4847000000000001</v>
      </c>
      <c r="N26" s="18">
        <v>8.2795000000000005</v>
      </c>
      <c r="O26" s="18">
        <v>6.0750000000000002</v>
      </c>
      <c r="P26" s="18">
        <v>0</v>
      </c>
      <c r="Q26" s="19">
        <v>2937.8366000000001</v>
      </c>
    </row>
    <row r="27" spans="1:17" x14ac:dyDescent="0.25">
      <c r="A27" s="16" t="s">
        <v>2</v>
      </c>
      <c r="B27" s="17" t="s">
        <v>22</v>
      </c>
      <c r="C27" s="18">
        <v>10.041</v>
      </c>
      <c r="D27" s="18">
        <v>35.5672</v>
      </c>
      <c r="E27" s="18">
        <v>116.71429999999999</v>
      </c>
      <c r="F27" s="18">
        <v>7.6738999999999997</v>
      </c>
      <c r="G27" s="18">
        <v>3.1240000000000001</v>
      </c>
      <c r="H27" s="18">
        <v>0</v>
      </c>
      <c r="I27" s="18">
        <v>0</v>
      </c>
      <c r="J27" s="18">
        <v>2.1747999999999998</v>
      </c>
      <c r="K27" s="18">
        <v>1.1494</v>
      </c>
      <c r="L27" s="18">
        <v>4.7935999999999996</v>
      </c>
      <c r="M27" s="18">
        <v>11.2773</v>
      </c>
      <c r="N27" s="18">
        <v>0</v>
      </c>
      <c r="O27" s="18">
        <v>8.3046000000000006</v>
      </c>
      <c r="P27" s="18">
        <v>5.4055999999999997</v>
      </c>
      <c r="Q27" s="19">
        <v>206.22569999999999</v>
      </c>
    </row>
    <row r="28" spans="1:17" x14ac:dyDescent="0.25">
      <c r="A28" s="16" t="s">
        <v>3</v>
      </c>
      <c r="B28" s="17" t="s">
        <v>23</v>
      </c>
      <c r="C28" s="18">
        <v>51.2819</v>
      </c>
      <c r="D28" s="18">
        <v>109.0579</v>
      </c>
      <c r="E28" s="18">
        <v>22.7728</v>
      </c>
      <c r="F28" s="18">
        <v>540.61059999999998</v>
      </c>
      <c r="G28" s="18">
        <v>9.3236000000000008</v>
      </c>
      <c r="H28" s="18">
        <v>17.078399999999998</v>
      </c>
      <c r="I28" s="18">
        <v>24.52</v>
      </c>
      <c r="J28" s="18">
        <v>0</v>
      </c>
      <c r="K28" s="18">
        <v>5.8855000000000004</v>
      </c>
      <c r="L28" s="18">
        <v>5.35</v>
      </c>
      <c r="M28" s="18">
        <v>0.152</v>
      </c>
      <c r="N28" s="18">
        <v>0.88800000000000001</v>
      </c>
      <c r="O28" s="18">
        <v>0</v>
      </c>
      <c r="P28" s="18">
        <v>0.434</v>
      </c>
      <c r="Q28" s="19">
        <v>787.35469999999998</v>
      </c>
    </row>
    <row r="29" spans="1:17" x14ac:dyDescent="0.25">
      <c r="A29" s="16" t="s">
        <v>4</v>
      </c>
      <c r="B29" s="17" t="s">
        <v>24</v>
      </c>
      <c r="C29" s="18">
        <v>0.2452</v>
      </c>
      <c r="D29" s="18">
        <v>14.4679</v>
      </c>
      <c r="E29" s="18">
        <v>0</v>
      </c>
      <c r="F29" s="18">
        <v>16.162700000000001</v>
      </c>
      <c r="G29" s="18">
        <v>11.4628</v>
      </c>
      <c r="H29" s="18">
        <v>0</v>
      </c>
      <c r="I29" s="18">
        <v>2.452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44.790599999999998</v>
      </c>
    </row>
    <row r="30" spans="1:17" x14ac:dyDescent="0.25">
      <c r="A30" s="16" t="s">
        <v>5</v>
      </c>
      <c r="B30" s="17" t="s">
        <v>25</v>
      </c>
      <c r="C30" s="18">
        <v>34.21</v>
      </c>
      <c r="D30" s="18">
        <v>35.4512</v>
      </c>
      <c r="E30" s="18">
        <v>0.60360000000000003</v>
      </c>
      <c r="F30" s="18">
        <v>16.638100000000001</v>
      </c>
      <c r="G30" s="18">
        <v>12.124000000000001</v>
      </c>
      <c r="H30" s="18">
        <v>390.53300000000002</v>
      </c>
      <c r="I30" s="18">
        <v>0.91949999999999998</v>
      </c>
      <c r="J30" s="18">
        <v>4.4843000000000002</v>
      </c>
      <c r="K30" s="18">
        <v>0</v>
      </c>
      <c r="L30" s="18">
        <v>1.1930000000000001</v>
      </c>
      <c r="M30" s="18">
        <v>1.3660000000000001</v>
      </c>
      <c r="N30" s="18">
        <v>1.512</v>
      </c>
      <c r="O30" s="18">
        <v>0</v>
      </c>
      <c r="P30" s="18">
        <v>0.879</v>
      </c>
      <c r="Q30" s="19">
        <v>499.91370000000001</v>
      </c>
    </row>
    <row r="31" spans="1:17" x14ac:dyDescent="0.25">
      <c r="A31" s="16" t="s">
        <v>6</v>
      </c>
      <c r="B31" s="17" t="s">
        <v>26</v>
      </c>
      <c r="C31" s="18">
        <v>0.78800000000000003</v>
      </c>
      <c r="D31" s="18">
        <v>28.3796</v>
      </c>
      <c r="E31" s="18">
        <v>0</v>
      </c>
      <c r="F31" s="18">
        <v>0</v>
      </c>
      <c r="G31" s="18">
        <v>0</v>
      </c>
      <c r="H31" s="18">
        <v>1.6439999999999999</v>
      </c>
      <c r="I31" s="18">
        <v>26.038599999999999</v>
      </c>
      <c r="J31" s="18">
        <v>18.926300000000001</v>
      </c>
      <c r="K31" s="18">
        <v>2.5840000000000001</v>
      </c>
      <c r="L31" s="18">
        <v>0</v>
      </c>
      <c r="M31" s="18">
        <v>3.3559999999999999</v>
      </c>
      <c r="N31" s="18">
        <v>0</v>
      </c>
      <c r="O31" s="18">
        <v>3.8525</v>
      </c>
      <c r="P31" s="18">
        <v>7.1708999999999996</v>
      </c>
      <c r="Q31" s="19">
        <v>92.739900000000006</v>
      </c>
    </row>
    <row r="32" spans="1:17" x14ac:dyDescent="0.25">
      <c r="A32" s="16" t="s">
        <v>7</v>
      </c>
      <c r="B32" s="17" t="s">
        <v>27</v>
      </c>
      <c r="C32" s="18">
        <v>8.7929999999999993</v>
      </c>
      <c r="D32" s="18">
        <v>261.73599999999999</v>
      </c>
      <c r="E32" s="18">
        <v>19.965599999999998</v>
      </c>
      <c r="F32" s="18">
        <v>0</v>
      </c>
      <c r="G32" s="18">
        <v>10.6722</v>
      </c>
      <c r="H32" s="18">
        <v>9.8680000000000003</v>
      </c>
      <c r="I32" s="18">
        <v>150.8013</v>
      </c>
      <c r="J32" s="18">
        <v>162.0514</v>
      </c>
      <c r="K32" s="18">
        <v>28.0763</v>
      </c>
      <c r="L32" s="18">
        <v>2.8639999999999999</v>
      </c>
      <c r="M32" s="18">
        <v>18.619</v>
      </c>
      <c r="N32" s="18">
        <v>12.1074</v>
      </c>
      <c r="O32" s="18">
        <v>2.4176000000000002</v>
      </c>
      <c r="P32" s="18">
        <v>53.091999999999999</v>
      </c>
      <c r="Q32" s="19">
        <v>741.06380000000001</v>
      </c>
    </row>
    <row r="33" spans="1:17" x14ac:dyDescent="0.25">
      <c r="A33" s="16" t="s">
        <v>8</v>
      </c>
      <c r="B33" s="17" t="s">
        <v>28</v>
      </c>
      <c r="C33" s="18">
        <v>2.3679999999999999</v>
      </c>
      <c r="D33" s="18">
        <v>36.567100000000003</v>
      </c>
      <c r="E33" s="18">
        <v>14.523</v>
      </c>
      <c r="F33" s="18">
        <v>0</v>
      </c>
      <c r="G33" s="18">
        <v>0</v>
      </c>
      <c r="H33" s="18">
        <v>0</v>
      </c>
      <c r="I33" s="18">
        <v>16.155999999999999</v>
      </c>
      <c r="J33" s="18">
        <v>6.2804000000000002</v>
      </c>
      <c r="K33" s="18">
        <v>276.95800000000003</v>
      </c>
      <c r="L33" s="18">
        <v>7.0728999999999997</v>
      </c>
      <c r="M33" s="18">
        <v>27.789300000000001</v>
      </c>
      <c r="N33" s="18">
        <v>35.185600000000001</v>
      </c>
      <c r="O33" s="18">
        <v>0.80600000000000005</v>
      </c>
      <c r="P33" s="18">
        <v>0.222</v>
      </c>
      <c r="Q33" s="19">
        <v>423.92829999999998</v>
      </c>
    </row>
    <row r="34" spans="1:17" x14ac:dyDescent="0.25">
      <c r="A34" s="16" t="s">
        <v>9</v>
      </c>
      <c r="B34" s="17" t="s">
        <v>29</v>
      </c>
      <c r="C34" s="18">
        <v>3.23</v>
      </c>
      <c r="D34" s="18">
        <v>16.1663</v>
      </c>
      <c r="E34" s="18">
        <v>0</v>
      </c>
      <c r="F34" s="18">
        <v>13.16</v>
      </c>
      <c r="G34" s="18">
        <v>0</v>
      </c>
      <c r="H34" s="18">
        <v>25.330200000000001</v>
      </c>
      <c r="I34" s="18">
        <v>1.9139999999999999</v>
      </c>
      <c r="J34" s="18">
        <v>22.948799999999999</v>
      </c>
      <c r="K34" s="18">
        <v>1.7475000000000001</v>
      </c>
      <c r="L34" s="18">
        <v>236.5718</v>
      </c>
      <c r="M34" s="18">
        <v>19.880800000000001</v>
      </c>
      <c r="N34" s="18">
        <v>10.041</v>
      </c>
      <c r="O34" s="18">
        <v>1.599</v>
      </c>
      <c r="P34" s="18">
        <v>4.399</v>
      </c>
      <c r="Q34" s="19">
        <v>356.98840000000001</v>
      </c>
    </row>
    <row r="35" spans="1:17" x14ac:dyDescent="0.25">
      <c r="A35" s="16" t="s">
        <v>10</v>
      </c>
      <c r="B35" s="17" t="s">
        <v>30</v>
      </c>
      <c r="C35" s="18">
        <v>9.1292000000000009</v>
      </c>
      <c r="D35" s="18">
        <v>11.2814</v>
      </c>
      <c r="E35" s="18">
        <v>13.650600000000001</v>
      </c>
      <c r="F35" s="18">
        <v>10.701000000000001</v>
      </c>
      <c r="G35" s="18">
        <v>0</v>
      </c>
      <c r="H35" s="18">
        <v>0</v>
      </c>
      <c r="I35" s="18">
        <v>0</v>
      </c>
      <c r="J35" s="18">
        <v>7.7270000000000003</v>
      </c>
      <c r="K35" s="18">
        <v>1.002</v>
      </c>
      <c r="L35" s="18">
        <v>32.503500000000003</v>
      </c>
      <c r="M35" s="18">
        <v>235.9864</v>
      </c>
      <c r="N35" s="18">
        <v>69.122299999999996</v>
      </c>
      <c r="O35" s="18">
        <v>9.7192000000000007</v>
      </c>
      <c r="P35" s="18">
        <v>37.418999999999997</v>
      </c>
      <c r="Q35" s="19">
        <v>438.24160000000001</v>
      </c>
    </row>
    <row r="36" spans="1:17" x14ac:dyDescent="0.25">
      <c r="A36" s="16" t="s">
        <v>11</v>
      </c>
      <c r="B36" s="17" t="s">
        <v>31</v>
      </c>
      <c r="C36" s="18">
        <v>0.42909999999999998</v>
      </c>
      <c r="D36" s="18">
        <v>4.6304999999999996</v>
      </c>
      <c r="E36" s="18">
        <v>0</v>
      </c>
      <c r="F36" s="18">
        <v>18.920999999999999</v>
      </c>
      <c r="G36" s="18">
        <v>0.75600000000000001</v>
      </c>
      <c r="H36" s="18">
        <v>0</v>
      </c>
      <c r="I36" s="18">
        <v>0</v>
      </c>
      <c r="J36" s="18">
        <v>13.241</v>
      </c>
      <c r="K36" s="18">
        <v>0</v>
      </c>
      <c r="L36" s="18">
        <v>10.814</v>
      </c>
      <c r="M36" s="18">
        <v>37.640599999999999</v>
      </c>
      <c r="N36" s="18">
        <v>838.79359999999997</v>
      </c>
      <c r="O36" s="18">
        <v>7.26</v>
      </c>
      <c r="P36" s="18">
        <v>36.269799999999996</v>
      </c>
      <c r="Q36" s="19">
        <v>968.75559999999996</v>
      </c>
    </row>
    <row r="37" spans="1:17" x14ac:dyDescent="0.25">
      <c r="A37" s="16" t="s">
        <v>12</v>
      </c>
      <c r="B37" s="17" t="s">
        <v>32</v>
      </c>
      <c r="C37" s="18">
        <v>2.0653999999999999</v>
      </c>
      <c r="D37" s="18">
        <v>15.565799999999999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2.12</v>
      </c>
      <c r="K37" s="18">
        <v>10.758599999999999</v>
      </c>
      <c r="L37" s="18">
        <v>1.9139999999999999</v>
      </c>
      <c r="M37" s="18">
        <v>39.369100000000003</v>
      </c>
      <c r="N37" s="18">
        <v>18.473700000000001</v>
      </c>
      <c r="O37" s="18">
        <v>176.03579999999999</v>
      </c>
      <c r="P37" s="18">
        <v>13.3949</v>
      </c>
      <c r="Q37" s="19">
        <v>279.69729999999998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9.5576000000000008</v>
      </c>
      <c r="E38" s="18">
        <v>0</v>
      </c>
      <c r="F38" s="18">
        <v>2.0720000000000001</v>
      </c>
      <c r="G38" s="18">
        <v>0</v>
      </c>
      <c r="H38" s="18">
        <v>2.8355999999999999</v>
      </c>
      <c r="I38" s="18">
        <v>0</v>
      </c>
      <c r="J38" s="18">
        <v>0</v>
      </c>
      <c r="K38" s="18">
        <v>4.6474000000000002</v>
      </c>
      <c r="L38" s="18">
        <v>12.025600000000001</v>
      </c>
      <c r="M38" s="18">
        <v>7.7439999999999998</v>
      </c>
      <c r="N38" s="18">
        <v>94.363600000000005</v>
      </c>
      <c r="O38" s="18">
        <v>7.9856999999999996</v>
      </c>
      <c r="P38" s="18">
        <v>708.21349999999995</v>
      </c>
      <c r="Q38" s="19">
        <v>849.44500000000005</v>
      </c>
    </row>
    <row r="39" spans="1:17" x14ac:dyDescent="0.25">
      <c r="A39" s="20"/>
      <c r="B39" s="21" t="s">
        <v>38</v>
      </c>
      <c r="C39" s="22">
        <v>485.80810000000002</v>
      </c>
      <c r="D39" s="22">
        <v>2740.5635000000002</v>
      </c>
      <c r="E39" s="22">
        <v>208.5248</v>
      </c>
      <c r="F39" s="22">
        <v>788.27319999999997</v>
      </c>
      <c r="G39" s="22">
        <v>65.885900000000007</v>
      </c>
      <c r="H39" s="22">
        <v>484.85550000000001</v>
      </c>
      <c r="I39" s="22">
        <v>456.66019999999997</v>
      </c>
      <c r="J39" s="22">
        <v>410.50259999999997</v>
      </c>
      <c r="K39" s="22">
        <v>384.5548</v>
      </c>
      <c r="L39" s="22">
        <v>379.13650000000001</v>
      </c>
      <c r="M39" s="22">
        <v>420.48180000000002</v>
      </c>
      <c r="N39" s="22">
        <v>1091.1623</v>
      </c>
      <c r="O39" s="22">
        <v>233.9649</v>
      </c>
      <c r="P39" s="22">
        <v>866.89970000000005</v>
      </c>
      <c r="Q39" s="22">
        <v>9017.2738000000008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130.53539999999998</v>
      </c>
      <c r="D63" s="18">
        <f t="shared" si="0"/>
        <v>189.37970000000001</v>
      </c>
      <c r="E63" s="18">
        <f t="shared" si="0"/>
        <v>2.5535999999999999</v>
      </c>
      <c r="F63" s="18">
        <f t="shared" si="0"/>
        <v>14.670300000000001</v>
      </c>
      <c r="G63" s="18">
        <f t="shared" si="0"/>
        <v>5.1638000000000002</v>
      </c>
      <c r="H63" s="18">
        <f t="shared" si="0"/>
        <v>9.7954000000000008</v>
      </c>
      <c r="I63" s="18">
        <f t="shared" si="0"/>
        <v>8.4000000000000005E-2</v>
      </c>
      <c r="J63" s="18">
        <f t="shared" si="0"/>
        <v>14.7163</v>
      </c>
      <c r="K63" s="18">
        <f t="shared" si="0"/>
        <v>3.8045999999999998</v>
      </c>
      <c r="L63" s="18">
        <f t="shared" si="0"/>
        <v>0.94879999999999998</v>
      </c>
      <c r="M63" s="18">
        <f t="shared" si="0"/>
        <v>14.5946</v>
      </c>
      <c r="N63" s="18">
        <f t="shared" si="0"/>
        <v>2.7305999999999999</v>
      </c>
      <c r="O63" s="18">
        <f t="shared" si="0"/>
        <v>10.3385</v>
      </c>
      <c r="P63" s="18">
        <f t="shared" si="0"/>
        <v>5.3150000000000004</v>
      </c>
      <c r="Q63" s="19">
        <f t="shared" si="0"/>
        <v>404.63060000000002</v>
      </c>
    </row>
    <row r="64" spans="1:17" x14ac:dyDescent="0.25">
      <c r="A64" s="16" t="s">
        <v>1</v>
      </c>
      <c r="B64" s="17" t="s">
        <v>21</v>
      </c>
      <c r="C64" s="18">
        <f t="shared" si="0"/>
        <v>233.53289999999998</v>
      </c>
      <c r="D64" s="18">
        <f t="shared" si="0"/>
        <v>1974.3112999999998</v>
      </c>
      <c r="E64" s="18">
        <f t="shared" si="0"/>
        <v>17.741299999999999</v>
      </c>
      <c r="F64" s="18">
        <f t="shared" si="0"/>
        <v>150.31959999999998</v>
      </c>
      <c r="G64" s="18">
        <f t="shared" si="0"/>
        <v>15.224499999999999</v>
      </c>
      <c r="H64" s="18">
        <f t="shared" si="0"/>
        <v>32.680900000000001</v>
      </c>
      <c r="I64" s="18">
        <f t="shared" si="0"/>
        <v>233.8588</v>
      </c>
      <c r="J64" s="18">
        <f t="shared" si="0"/>
        <v>155.92529999999999</v>
      </c>
      <c r="K64" s="18">
        <f t="shared" si="0"/>
        <v>48.862499999999997</v>
      </c>
      <c r="L64" s="18">
        <f t="shared" si="0"/>
        <v>63.1143</v>
      </c>
      <c r="M64" s="18">
        <f t="shared" si="0"/>
        <v>4.9287000000000001</v>
      </c>
      <c r="N64" s="18">
        <f t="shared" si="0"/>
        <v>10.297499999999999</v>
      </c>
      <c r="O64" s="18">
        <f t="shared" si="0"/>
        <v>6.0840000000000005</v>
      </c>
      <c r="P64" s="18">
        <f t="shared" si="0"/>
        <v>2.9119999999999999</v>
      </c>
      <c r="Q64" s="19">
        <f t="shared" si="0"/>
        <v>2949.7936</v>
      </c>
    </row>
    <row r="65" spans="1:17" x14ac:dyDescent="0.25">
      <c r="A65" s="16" t="s">
        <v>2</v>
      </c>
      <c r="B65" s="17" t="s">
        <v>22</v>
      </c>
      <c r="C65" s="18">
        <f t="shared" si="0"/>
        <v>10.041</v>
      </c>
      <c r="D65" s="18">
        <f t="shared" si="0"/>
        <v>35.5672</v>
      </c>
      <c r="E65" s="18">
        <f t="shared" si="0"/>
        <v>116.71429999999999</v>
      </c>
      <c r="F65" s="18">
        <f t="shared" si="0"/>
        <v>7.6738999999999997</v>
      </c>
      <c r="G65" s="18">
        <f t="shared" si="0"/>
        <v>3.1240000000000001</v>
      </c>
      <c r="H65" s="18">
        <f t="shared" si="0"/>
        <v>0</v>
      </c>
      <c r="I65" s="18">
        <f t="shared" si="0"/>
        <v>0</v>
      </c>
      <c r="J65" s="18">
        <f t="shared" si="0"/>
        <v>2.1747999999999998</v>
      </c>
      <c r="K65" s="18">
        <f t="shared" si="0"/>
        <v>1.1494</v>
      </c>
      <c r="L65" s="18">
        <f t="shared" si="0"/>
        <v>4.7935999999999996</v>
      </c>
      <c r="M65" s="18">
        <f t="shared" si="0"/>
        <v>11.2773</v>
      </c>
      <c r="N65" s="18">
        <f t="shared" si="0"/>
        <v>0</v>
      </c>
      <c r="O65" s="18">
        <f t="shared" si="0"/>
        <v>8.3046000000000006</v>
      </c>
      <c r="P65" s="18">
        <f t="shared" si="0"/>
        <v>5.4055999999999997</v>
      </c>
      <c r="Q65" s="19">
        <f t="shared" si="0"/>
        <v>206.22569999999999</v>
      </c>
    </row>
    <row r="66" spans="1:17" x14ac:dyDescent="0.25">
      <c r="A66" s="16" t="s">
        <v>3</v>
      </c>
      <c r="B66" s="17" t="s">
        <v>23</v>
      </c>
      <c r="C66" s="18">
        <f t="shared" si="0"/>
        <v>52.490900000000003</v>
      </c>
      <c r="D66" s="18">
        <f t="shared" si="0"/>
        <v>110.15090000000001</v>
      </c>
      <c r="E66" s="18">
        <f t="shared" si="0"/>
        <v>22.7728</v>
      </c>
      <c r="F66" s="18">
        <f t="shared" si="0"/>
        <v>540.6336</v>
      </c>
      <c r="G66" s="18">
        <f t="shared" si="0"/>
        <v>9.3286000000000016</v>
      </c>
      <c r="H66" s="18">
        <f t="shared" si="0"/>
        <v>17.078399999999998</v>
      </c>
      <c r="I66" s="18">
        <f t="shared" si="0"/>
        <v>24.52</v>
      </c>
      <c r="J66" s="18">
        <f t="shared" si="0"/>
        <v>0</v>
      </c>
      <c r="K66" s="18">
        <f t="shared" si="0"/>
        <v>5.8855000000000004</v>
      </c>
      <c r="L66" s="18">
        <f t="shared" si="0"/>
        <v>5.35</v>
      </c>
      <c r="M66" s="18">
        <f t="shared" si="0"/>
        <v>0.152</v>
      </c>
      <c r="N66" s="18">
        <f t="shared" si="0"/>
        <v>0.94000000000000006</v>
      </c>
      <c r="O66" s="18">
        <f t="shared" si="0"/>
        <v>0</v>
      </c>
      <c r="P66" s="18">
        <f t="shared" si="0"/>
        <v>1.63</v>
      </c>
      <c r="Q66" s="19">
        <f t="shared" si="0"/>
        <v>790.93269999999995</v>
      </c>
    </row>
    <row r="67" spans="1:17" x14ac:dyDescent="0.25">
      <c r="A67" s="16" t="s">
        <v>4</v>
      </c>
      <c r="B67" s="17" t="s">
        <v>24</v>
      </c>
      <c r="C67" s="18">
        <f t="shared" si="0"/>
        <v>0.72919999999999996</v>
      </c>
      <c r="D67" s="18">
        <f t="shared" si="0"/>
        <v>14.4679</v>
      </c>
      <c r="E67" s="18">
        <f t="shared" si="0"/>
        <v>0</v>
      </c>
      <c r="F67" s="18">
        <f t="shared" si="0"/>
        <v>16.162700000000001</v>
      </c>
      <c r="G67" s="18">
        <f t="shared" si="0"/>
        <v>11.4628</v>
      </c>
      <c r="H67" s="18">
        <f t="shared" si="0"/>
        <v>0.254</v>
      </c>
      <c r="I67" s="18">
        <f t="shared" si="0"/>
        <v>2.452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0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45.528599999999997</v>
      </c>
    </row>
    <row r="68" spans="1:17" x14ac:dyDescent="0.25">
      <c r="A68" s="16" t="s">
        <v>5</v>
      </c>
      <c r="B68" s="17" t="s">
        <v>25</v>
      </c>
      <c r="C68" s="18">
        <f t="shared" si="0"/>
        <v>34.462000000000003</v>
      </c>
      <c r="D68" s="18">
        <f t="shared" si="0"/>
        <v>35.479199999999999</v>
      </c>
      <c r="E68" s="18">
        <f t="shared" si="0"/>
        <v>0.60360000000000003</v>
      </c>
      <c r="F68" s="18">
        <f t="shared" si="0"/>
        <v>16.638100000000001</v>
      </c>
      <c r="G68" s="18">
        <f t="shared" si="0"/>
        <v>12.124000000000001</v>
      </c>
      <c r="H68" s="18">
        <f t="shared" si="0"/>
        <v>392.19100000000003</v>
      </c>
      <c r="I68" s="18">
        <f t="shared" si="0"/>
        <v>0.91949999999999998</v>
      </c>
      <c r="J68" s="18">
        <f t="shared" si="0"/>
        <v>4.4843000000000002</v>
      </c>
      <c r="K68" s="18">
        <f t="shared" si="0"/>
        <v>0</v>
      </c>
      <c r="L68" s="18">
        <f t="shared" si="0"/>
        <v>1.1930000000000001</v>
      </c>
      <c r="M68" s="18">
        <f t="shared" si="0"/>
        <v>1.3820000000000001</v>
      </c>
      <c r="N68" s="18">
        <f t="shared" si="0"/>
        <v>1.5409999999999999</v>
      </c>
      <c r="O68" s="18">
        <f t="shared" si="0"/>
        <v>0</v>
      </c>
      <c r="P68" s="18">
        <f t="shared" si="0"/>
        <v>0.997</v>
      </c>
      <c r="Q68" s="19">
        <f t="shared" si="0"/>
        <v>502.0147</v>
      </c>
    </row>
    <row r="69" spans="1:17" x14ac:dyDescent="0.25">
      <c r="A69" s="16" t="s">
        <v>6</v>
      </c>
      <c r="B69" s="17" t="s">
        <v>26</v>
      </c>
      <c r="C69" s="18">
        <f t="shared" si="0"/>
        <v>0.86699999999999999</v>
      </c>
      <c r="D69" s="18">
        <f t="shared" si="0"/>
        <v>28.3796</v>
      </c>
      <c r="E69" s="18">
        <f t="shared" si="0"/>
        <v>0</v>
      </c>
      <c r="F69" s="18">
        <f t="shared" si="0"/>
        <v>0</v>
      </c>
      <c r="G69" s="18">
        <f t="shared" si="0"/>
        <v>0</v>
      </c>
      <c r="H69" s="18">
        <f t="shared" si="0"/>
        <v>1.6439999999999999</v>
      </c>
      <c r="I69" s="18">
        <f t="shared" si="0"/>
        <v>26.038599999999999</v>
      </c>
      <c r="J69" s="18">
        <f t="shared" si="0"/>
        <v>18.926300000000001</v>
      </c>
      <c r="K69" s="18">
        <f t="shared" si="0"/>
        <v>2.5840000000000001</v>
      </c>
      <c r="L69" s="18">
        <f t="shared" si="0"/>
        <v>0</v>
      </c>
      <c r="M69" s="18">
        <f t="shared" si="0"/>
        <v>3.3559999999999999</v>
      </c>
      <c r="N69" s="18">
        <f t="shared" si="0"/>
        <v>0</v>
      </c>
      <c r="O69" s="18">
        <f t="shared" si="0"/>
        <v>3.8525</v>
      </c>
      <c r="P69" s="18">
        <f t="shared" si="0"/>
        <v>7.1708999999999996</v>
      </c>
      <c r="Q69" s="19">
        <f t="shared" si="0"/>
        <v>92.818899999999999</v>
      </c>
    </row>
    <row r="70" spans="1:17" x14ac:dyDescent="0.25">
      <c r="A70" s="16" t="s">
        <v>7</v>
      </c>
      <c r="B70" s="17" t="s">
        <v>27</v>
      </c>
      <c r="C70" s="18">
        <f t="shared" si="0"/>
        <v>8.8179999999999996</v>
      </c>
      <c r="D70" s="18">
        <f t="shared" si="0"/>
        <v>261.77499999999998</v>
      </c>
      <c r="E70" s="18">
        <f t="shared" si="0"/>
        <v>19.990599999999997</v>
      </c>
      <c r="F70" s="18">
        <f t="shared" si="0"/>
        <v>0</v>
      </c>
      <c r="G70" s="18">
        <f t="shared" si="0"/>
        <v>10.6722</v>
      </c>
      <c r="H70" s="18">
        <f t="shared" si="0"/>
        <v>9.9050000000000011</v>
      </c>
      <c r="I70" s="18">
        <f t="shared" si="0"/>
        <v>150.8013</v>
      </c>
      <c r="J70" s="18">
        <f t="shared" si="0"/>
        <v>162.0514</v>
      </c>
      <c r="K70" s="18">
        <f t="shared" si="0"/>
        <v>28.136299999999999</v>
      </c>
      <c r="L70" s="18">
        <f t="shared" si="0"/>
        <v>2.8639999999999999</v>
      </c>
      <c r="M70" s="18">
        <f t="shared" si="0"/>
        <v>18.669</v>
      </c>
      <c r="N70" s="18">
        <f t="shared" si="0"/>
        <v>12.1074</v>
      </c>
      <c r="O70" s="18">
        <f t="shared" si="0"/>
        <v>2.4176000000000002</v>
      </c>
      <c r="P70" s="18">
        <f t="shared" si="0"/>
        <v>53.091999999999999</v>
      </c>
      <c r="Q70" s="19">
        <f t="shared" si="0"/>
        <v>741.2998</v>
      </c>
    </row>
    <row r="71" spans="1:17" x14ac:dyDescent="0.25">
      <c r="A71" s="16" t="s">
        <v>8</v>
      </c>
      <c r="B71" s="17" t="s">
        <v>28</v>
      </c>
      <c r="C71" s="18">
        <f t="shared" si="0"/>
        <v>4.2169999999999996</v>
      </c>
      <c r="D71" s="18">
        <f t="shared" si="0"/>
        <v>37.187100000000001</v>
      </c>
      <c r="E71" s="18">
        <f t="shared" si="0"/>
        <v>14.523</v>
      </c>
      <c r="F71" s="18">
        <f t="shared" si="0"/>
        <v>0</v>
      </c>
      <c r="G71" s="18">
        <f t="shared" si="0"/>
        <v>0</v>
      </c>
      <c r="H71" s="18">
        <f t="shared" si="0"/>
        <v>0</v>
      </c>
      <c r="I71" s="18">
        <f t="shared" si="0"/>
        <v>16.155999999999999</v>
      </c>
      <c r="J71" s="18">
        <f t="shared" si="0"/>
        <v>6.3563999999999998</v>
      </c>
      <c r="K71" s="18">
        <f t="shared" si="0"/>
        <v>278.23600000000005</v>
      </c>
      <c r="L71" s="18">
        <f t="shared" si="0"/>
        <v>7.1139000000000001</v>
      </c>
      <c r="M71" s="18">
        <f t="shared" si="0"/>
        <v>28.747299999999999</v>
      </c>
      <c r="N71" s="18">
        <f t="shared" si="0"/>
        <v>35.293599999999998</v>
      </c>
      <c r="O71" s="18">
        <f t="shared" si="0"/>
        <v>0.91800000000000004</v>
      </c>
      <c r="P71" s="18">
        <f t="shared" si="0"/>
        <v>4.9640000000000004</v>
      </c>
      <c r="Q71" s="19">
        <f t="shared" si="0"/>
        <v>433.71229999999997</v>
      </c>
    </row>
    <row r="72" spans="1:17" x14ac:dyDescent="0.25">
      <c r="A72" s="16" t="s">
        <v>14</v>
      </c>
      <c r="B72" s="17" t="s">
        <v>29</v>
      </c>
      <c r="C72" s="18">
        <f t="shared" si="0"/>
        <v>3.23</v>
      </c>
      <c r="D72" s="18">
        <f t="shared" si="0"/>
        <v>16.1663</v>
      </c>
      <c r="E72" s="18">
        <f t="shared" si="0"/>
        <v>0</v>
      </c>
      <c r="F72" s="18">
        <f t="shared" si="0"/>
        <v>13.16</v>
      </c>
      <c r="G72" s="18">
        <f t="shared" si="0"/>
        <v>0</v>
      </c>
      <c r="H72" s="18">
        <f t="shared" si="0"/>
        <v>25.330200000000001</v>
      </c>
      <c r="I72" s="18">
        <f t="shared" si="0"/>
        <v>1.9139999999999999</v>
      </c>
      <c r="J72" s="18">
        <f t="shared" si="0"/>
        <v>22.948799999999999</v>
      </c>
      <c r="K72" s="18">
        <f t="shared" si="0"/>
        <v>1.7475000000000001</v>
      </c>
      <c r="L72" s="18">
        <f t="shared" si="0"/>
        <v>236.5718</v>
      </c>
      <c r="M72" s="18">
        <f t="shared" si="0"/>
        <v>19.880800000000001</v>
      </c>
      <c r="N72" s="18">
        <f t="shared" si="0"/>
        <v>10.041</v>
      </c>
      <c r="O72" s="18">
        <f t="shared" si="0"/>
        <v>1.599</v>
      </c>
      <c r="P72" s="18">
        <f t="shared" si="0"/>
        <v>4.399</v>
      </c>
      <c r="Q72" s="19">
        <f t="shared" si="0"/>
        <v>356.98840000000001</v>
      </c>
    </row>
    <row r="73" spans="1:17" x14ac:dyDescent="0.25">
      <c r="A73" s="16" t="s">
        <v>15</v>
      </c>
      <c r="B73" s="17" t="s">
        <v>30</v>
      </c>
      <c r="C73" s="18">
        <f t="shared" si="0"/>
        <v>9.1432000000000002</v>
      </c>
      <c r="D73" s="18">
        <f t="shared" si="0"/>
        <v>11.526399999999999</v>
      </c>
      <c r="E73" s="18">
        <f t="shared" si="0"/>
        <v>13.650600000000001</v>
      </c>
      <c r="F73" s="18">
        <f t="shared" si="0"/>
        <v>10.701000000000001</v>
      </c>
      <c r="G73" s="18">
        <f t="shared" si="0"/>
        <v>0</v>
      </c>
      <c r="H73" s="18">
        <f t="shared" si="0"/>
        <v>0</v>
      </c>
      <c r="I73" s="18">
        <f t="shared" si="0"/>
        <v>0</v>
      </c>
      <c r="J73" s="18">
        <f t="shared" si="0"/>
        <v>7.7270000000000003</v>
      </c>
      <c r="K73" s="18">
        <f t="shared" si="0"/>
        <v>1.454</v>
      </c>
      <c r="L73" s="18">
        <f t="shared" si="0"/>
        <v>32.5105</v>
      </c>
      <c r="M73" s="18">
        <f t="shared" si="0"/>
        <v>235.9864</v>
      </c>
      <c r="N73" s="18">
        <f t="shared" si="0"/>
        <v>69.122299999999996</v>
      </c>
      <c r="O73" s="18">
        <f t="shared" si="0"/>
        <v>9.9612000000000016</v>
      </c>
      <c r="P73" s="18">
        <f t="shared" si="0"/>
        <v>37.418999999999997</v>
      </c>
      <c r="Q73" s="19">
        <f t="shared" si="0"/>
        <v>439.20159999999998</v>
      </c>
    </row>
    <row r="74" spans="1:17" x14ac:dyDescent="0.25">
      <c r="A74" s="16" t="s">
        <v>11</v>
      </c>
      <c r="B74" s="17" t="s">
        <v>31</v>
      </c>
      <c r="C74" s="18">
        <f t="shared" si="0"/>
        <v>0.42909999999999998</v>
      </c>
      <c r="D74" s="18">
        <f t="shared" si="0"/>
        <v>4.7304999999999993</v>
      </c>
      <c r="E74" s="18">
        <f t="shared" si="0"/>
        <v>1.2999999999999999E-2</v>
      </c>
      <c r="F74" s="18">
        <f t="shared" si="0"/>
        <v>18.97</v>
      </c>
      <c r="G74" s="18">
        <f t="shared" si="0"/>
        <v>0.75600000000000001</v>
      </c>
      <c r="H74" s="18">
        <f t="shared" si="0"/>
        <v>0.28799999999999998</v>
      </c>
      <c r="I74" s="18">
        <f t="shared" si="0"/>
        <v>0</v>
      </c>
      <c r="J74" s="18">
        <f t="shared" si="0"/>
        <v>13.279</v>
      </c>
      <c r="K74" s="18">
        <f t="shared" si="0"/>
        <v>0.14599999999999999</v>
      </c>
      <c r="L74" s="18">
        <f t="shared" si="0"/>
        <v>10.814</v>
      </c>
      <c r="M74" s="18">
        <f t="shared" si="0"/>
        <v>37.695599999999999</v>
      </c>
      <c r="N74" s="18">
        <f t="shared" si="0"/>
        <v>838.81859999999995</v>
      </c>
      <c r="O74" s="18">
        <f t="shared" si="0"/>
        <v>7.2619999999999996</v>
      </c>
      <c r="P74" s="18">
        <f t="shared" si="0"/>
        <v>36.485799999999998</v>
      </c>
      <c r="Q74" s="19">
        <f t="shared" si="0"/>
        <v>969.68759999999997</v>
      </c>
    </row>
    <row r="75" spans="1:17" x14ac:dyDescent="0.25">
      <c r="A75" s="16" t="s">
        <v>12</v>
      </c>
      <c r="B75" s="17" t="s">
        <v>32</v>
      </c>
      <c r="C75" s="18">
        <f t="shared" si="0"/>
        <v>5.0443999999999996</v>
      </c>
      <c r="D75" s="18">
        <f t="shared" si="0"/>
        <v>16.012799999999999</v>
      </c>
      <c r="E75" s="18">
        <f t="shared" si="0"/>
        <v>0</v>
      </c>
      <c r="F75" s="18">
        <f t="shared" si="0"/>
        <v>0</v>
      </c>
      <c r="G75" s="18">
        <f t="shared" si="0"/>
        <v>0</v>
      </c>
      <c r="H75" s="18">
        <f t="shared" si="0"/>
        <v>2.1000000000000001E-2</v>
      </c>
      <c r="I75" s="18">
        <f t="shared" si="0"/>
        <v>0</v>
      </c>
      <c r="J75" s="18">
        <f t="shared" si="0"/>
        <v>2.12</v>
      </c>
      <c r="K75" s="18">
        <f t="shared" si="0"/>
        <v>12.3536</v>
      </c>
      <c r="L75" s="18">
        <f t="shared" si="0"/>
        <v>1.9139999999999999</v>
      </c>
      <c r="M75" s="18">
        <f t="shared" si="0"/>
        <v>39.475100000000005</v>
      </c>
      <c r="N75" s="18">
        <f t="shared" si="0"/>
        <v>18.496700000000001</v>
      </c>
      <c r="O75" s="18">
        <f t="shared" si="0"/>
        <v>183.80779999999999</v>
      </c>
      <c r="P75" s="18">
        <f t="shared" si="0"/>
        <v>14.011900000000001</v>
      </c>
      <c r="Q75" s="19">
        <f t="shared" si="0"/>
        <v>293.25729999999999</v>
      </c>
    </row>
    <row r="76" spans="1:17" x14ac:dyDescent="0.25">
      <c r="A76" s="16" t="s">
        <v>13</v>
      </c>
      <c r="B76" s="17" t="s">
        <v>33</v>
      </c>
      <c r="C76" s="18">
        <f t="shared" si="0"/>
        <v>2.0150000000000001</v>
      </c>
      <c r="D76" s="18">
        <f t="shared" si="0"/>
        <v>10.4236</v>
      </c>
      <c r="E76" s="18">
        <f t="shared" si="0"/>
        <v>0</v>
      </c>
      <c r="F76" s="18">
        <f t="shared" si="0"/>
        <v>2.0720000000000001</v>
      </c>
      <c r="G76" s="18">
        <f t="shared" si="0"/>
        <v>0</v>
      </c>
      <c r="H76" s="18">
        <f t="shared" si="0"/>
        <v>2.8635999999999999</v>
      </c>
      <c r="I76" s="18">
        <f t="shared" si="0"/>
        <v>0</v>
      </c>
      <c r="J76" s="18">
        <f t="shared" si="0"/>
        <v>0</v>
      </c>
      <c r="K76" s="18">
        <f t="shared" si="0"/>
        <v>4.9664000000000001</v>
      </c>
      <c r="L76" s="18">
        <f t="shared" si="0"/>
        <v>12.025600000000001</v>
      </c>
      <c r="M76" s="18">
        <f t="shared" si="0"/>
        <v>8.0459999999999994</v>
      </c>
      <c r="N76" s="18">
        <f t="shared" si="0"/>
        <v>94.36760000000001</v>
      </c>
      <c r="O76" s="18">
        <f t="shared" si="0"/>
        <v>11.665699999999999</v>
      </c>
      <c r="P76" s="18">
        <f t="shared" si="0"/>
        <v>713.18849999999998</v>
      </c>
      <c r="Q76" s="19">
        <f t="shared" si="0"/>
        <v>861.63400000000001</v>
      </c>
    </row>
    <row r="77" spans="1:17" x14ac:dyDescent="0.25">
      <c r="A77" s="20"/>
      <c r="B77" s="21" t="s">
        <v>38</v>
      </c>
      <c r="C77" s="22">
        <f t="shared" si="0"/>
        <v>495.55510000000004</v>
      </c>
      <c r="D77" s="22">
        <f t="shared" si="0"/>
        <v>2745.5575000000003</v>
      </c>
      <c r="E77" s="22">
        <f t="shared" si="0"/>
        <v>208.56280000000001</v>
      </c>
      <c r="F77" s="22">
        <f t="shared" si="0"/>
        <v>791.00119999999993</v>
      </c>
      <c r="G77" s="22">
        <f t="shared" si="0"/>
        <v>67.855900000000005</v>
      </c>
      <c r="H77" s="22">
        <f t="shared" si="0"/>
        <v>492.05150000000003</v>
      </c>
      <c r="I77" s="22">
        <f t="shared" si="0"/>
        <v>456.74419999999998</v>
      </c>
      <c r="J77" s="22">
        <f t="shared" si="0"/>
        <v>410.70959999999997</v>
      </c>
      <c r="K77" s="22">
        <f t="shared" si="0"/>
        <v>389.32580000000002</v>
      </c>
      <c r="L77" s="22">
        <f t="shared" si="0"/>
        <v>379.21350000000001</v>
      </c>
      <c r="M77" s="22">
        <f t="shared" si="0"/>
        <v>424.19080000000002</v>
      </c>
      <c r="N77" s="22">
        <f t="shared" si="0"/>
        <v>1093.7563</v>
      </c>
      <c r="O77" s="22">
        <f t="shared" si="0"/>
        <v>246.21090000000001</v>
      </c>
      <c r="P77" s="22">
        <f t="shared" si="0"/>
        <v>886.99070000000006</v>
      </c>
      <c r="Q77" s="22">
        <f t="shared" si="0"/>
        <v>9087.7258000000002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0C37F-8813-432B-AF27-F3895899E4D7}">
  <sheetPr codeName="List20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56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0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9">
        <v>0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0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0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0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0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9">
        <v>0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0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9">
        <v>0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9">
        <v>0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9">
        <v>0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9">
        <v>0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9">
        <v>0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9">
        <v>0</v>
      </c>
    </row>
    <row r="20" spans="1:17" x14ac:dyDescent="0.25">
      <c r="A20" s="20"/>
      <c r="B20" s="21" t="s">
        <v>38</v>
      </c>
      <c r="C20" s="22">
        <v>0</v>
      </c>
      <c r="D20" s="22">
        <v>0</v>
      </c>
      <c r="E20" s="22">
        <v>0</v>
      </c>
      <c r="F20" s="22">
        <v>0</v>
      </c>
      <c r="G20" s="22">
        <v>0</v>
      </c>
      <c r="H20" s="22">
        <v>0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  <c r="N20" s="22">
        <v>0</v>
      </c>
      <c r="O20" s="22">
        <v>0</v>
      </c>
      <c r="P20" s="22">
        <v>0</v>
      </c>
      <c r="Q20" s="22">
        <v>0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59.331499999999998</v>
      </c>
      <c r="D25" s="18">
        <v>3.6295999999999999</v>
      </c>
      <c r="E25" s="18">
        <v>0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9">
        <v>62.961100000000002</v>
      </c>
    </row>
    <row r="26" spans="1:17" x14ac:dyDescent="0.25">
      <c r="A26" s="16" t="s">
        <v>1</v>
      </c>
      <c r="B26" s="17" t="s">
        <v>21</v>
      </c>
      <c r="C26" s="18">
        <v>15.599</v>
      </c>
      <c r="D26" s="18">
        <v>2.3079999999999998</v>
      </c>
      <c r="E26" s="18">
        <v>1.1168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0.84799999999999998</v>
      </c>
      <c r="P26" s="18">
        <v>0</v>
      </c>
      <c r="Q26" s="19">
        <v>19.8718</v>
      </c>
    </row>
    <row r="27" spans="1:17" x14ac:dyDescent="0.25">
      <c r="A27" s="16" t="s">
        <v>2</v>
      </c>
      <c r="B27" s="17" t="s">
        <v>22</v>
      </c>
      <c r="C27" s="18">
        <v>0</v>
      </c>
      <c r="D27" s="18">
        <v>0</v>
      </c>
      <c r="E27" s="18">
        <v>2.387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9">
        <v>2.387</v>
      </c>
    </row>
    <row r="28" spans="1:17" x14ac:dyDescent="0.25">
      <c r="A28" s="16" t="s">
        <v>3</v>
      </c>
      <c r="B28" s="17" t="s">
        <v>23</v>
      </c>
      <c r="C28" s="18">
        <v>0</v>
      </c>
      <c r="D28" s="18">
        <v>0</v>
      </c>
      <c r="E28" s="18">
        <v>0</v>
      </c>
      <c r="F28" s="18">
        <v>3.972</v>
      </c>
      <c r="G28" s="18">
        <v>0</v>
      </c>
      <c r="H28" s="18">
        <v>0</v>
      </c>
      <c r="I28" s="18">
        <v>0</v>
      </c>
      <c r="J28" s="18">
        <v>0.30349999999999999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9">
        <v>4.2755000000000001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</v>
      </c>
      <c r="E29" s="18">
        <v>0</v>
      </c>
      <c r="F29" s="18">
        <v>0</v>
      </c>
      <c r="G29" s="18">
        <v>6.98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6.98</v>
      </c>
    </row>
    <row r="30" spans="1:17" x14ac:dyDescent="0.25">
      <c r="A30" s="16" t="s">
        <v>5</v>
      </c>
      <c r="B30" s="17" t="s">
        <v>25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9">
        <v>0</v>
      </c>
    </row>
    <row r="31" spans="1:17" x14ac:dyDescent="0.25">
      <c r="A31" s="16" t="s">
        <v>6</v>
      </c>
      <c r="B31" s="17" t="s">
        <v>26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9">
        <v>0</v>
      </c>
    </row>
    <row r="32" spans="1:17" x14ac:dyDescent="0.25">
      <c r="A32" s="16" t="s">
        <v>7</v>
      </c>
      <c r="B32" s="17" t="s">
        <v>27</v>
      </c>
      <c r="C32" s="18">
        <v>0</v>
      </c>
      <c r="D32" s="18">
        <v>0</v>
      </c>
      <c r="E32" s="18">
        <v>0</v>
      </c>
      <c r="F32" s="18">
        <v>0.72840000000000005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9">
        <v>0.72840000000000005</v>
      </c>
    </row>
    <row r="33" spans="1:17" x14ac:dyDescent="0.25">
      <c r="A33" s="16" t="s">
        <v>8</v>
      </c>
      <c r="B33" s="17" t="s">
        <v>28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5.5913000000000004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9">
        <v>5.5913000000000004</v>
      </c>
    </row>
    <row r="34" spans="1:17" x14ac:dyDescent="0.25">
      <c r="A34" s="16" t="s">
        <v>9</v>
      </c>
      <c r="B34" s="17" t="s">
        <v>29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9">
        <v>0</v>
      </c>
    </row>
    <row r="35" spans="1:17" x14ac:dyDescent="0.25">
      <c r="A35" s="16" t="s">
        <v>10</v>
      </c>
      <c r="B35" s="17" t="s">
        <v>30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1.833</v>
      </c>
      <c r="L35" s="18">
        <v>2.1284999999999998</v>
      </c>
      <c r="M35" s="18">
        <v>5.5669000000000004</v>
      </c>
      <c r="N35" s="18">
        <v>0</v>
      </c>
      <c r="O35" s="18">
        <v>0</v>
      </c>
      <c r="P35" s="18">
        <v>0</v>
      </c>
      <c r="Q35" s="19">
        <v>9.5283999999999995</v>
      </c>
    </row>
    <row r="36" spans="1:17" x14ac:dyDescent="0.25">
      <c r="A36" s="16" t="s">
        <v>11</v>
      </c>
      <c r="B36" s="17" t="s">
        <v>31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6.5057999999999998</v>
      </c>
      <c r="O36" s="18">
        <v>0</v>
      </c>
      <c r="P36" s="18">
        <v>0</v>
      </c>
      <c r="Q36" s="19">
        <v>6.5057999999999998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9">
        <v>0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2.444</v>
      </c>
      <c r="N38" s="18">
        <v>0</v>
      </c>
      <c r="O38" s="18">
        <v>0</v>
      </c>
      <c r="P38" s="18">
        <v>11.0052</v>
      </c>
      <c r="Q38" s="19">
        <v>13.449199999999999</v>
      </c>
    </row>
    <row r="39" spans="1:17" x14ac:dyDescent="0.25">
      <c r="A39" s="20"/>
      <c r="B39" s="21" t="s">
        <v>38</v>
      </c>
      <c r="C39" s="22">
        <v>74.930499999999995</v>
      </c>
      <c r="D39" s="22">
        <v>5.9375999999999998</v>
      </c>
      <c r="E39" s="22">
        <v>3.5038</v>
      </c>
      <c r="F39" s="22">
        <v>4.7004000000000001</v>
      </c>
      <c r="G39" s="22">
        <v>6.98</v>
      </c>
      <c r="H39" s="22">
        <v>0</v>
      </c>
      <c r="I39" s="22">
        <v>0</v>
      </c>
      <c r="J39" s="22">
        <v>0.30349999999999999</v>
      </c>
      <c r="K39" s="22">
        <v>7.4242999999999997</v>
      </c>
      <c r="L39" s="22">
        <v>2.1284999999999998</v>
      </c>
      <c r="M39" s="22">
        <v>8.0108999999999995</v>
      </c>
      <c r="N39" s="22">
        <v>6.5057999999999998</v>
      </c>
      <c r="O39" s="22">
        <v>0.84799999999999998</v>
      </c>
      <c r="P39" s="22">
        <v>11.0052</v>
      </c>
      <c r="Q39" s="22">
        <v>132.27850000000001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59.331499999999998</v>
      </c>
      <c r="D63" s="18">
        <f t="shared" si="0"/>
        <v>3.6295999999999999</v>
      </c>
      <c r="E63" s="18">
        <f t="shared" si="0"/>
        <v>0</v>
      </c>
      <c r="F63" s="18">
        <f t="shared" si="0"/>
        <v>0</v>
      </c>
      <c r="G63" s="18">
        <f t="shared" si="0"/>
        <v>0</v>
      </c>
      <c r="H63" s="18">
        <f t="shared" si="0"/>
        <v>0</v>
      </c>
      <c r="I63" s="18">
        <f t="shared" si="0"/>
        <v>0</v>
      </c>
      <c r="J63" s="18">
        <f t="shared" si="0"/>
        <v>0</v>
      </c>
      <c r="K63" s="18">
        <f t="shared" si="0"/>
        <v>0</v>
      </c>
      <c r="L63" s="18">
        <f t="shared" si="0"/>
        <v>0</v>
      </c>
      <c r="M63" s="18">
        <f t="shared" si="0"/>
        <v>0</v>
      </c>
      <c r="N63" s="18">
        <f t="shared" si="0"/>
        <v>0</v>
      </c>
      <c r="O63" s="18">
        <f t="shared" si="0"/>
        <v>0</v>
      </c>
      <c r="P63" s="18">
        <f t="shared" si="0"/>
        <v>0</v>
      </c>
      <c r="Q63" s="19">
        <f t="shared" si="0"/>
        <v>62.961100000000002</v>
      </c>
    </row>
    <row r="64" spans="1:17" x14ac:dyDescent="0.25">
      <c r="A64" s="16" t="s">
        <v>1</v>
      </c>
      <c r="B64" s="17" t="s">
        <v>21</v>
      </c>
      <c r="C64" s="18">
        <f t="shared" si="0"/>
        <v>15.599</v>
      </c>
      <c r="D64" s="18">
        <f t="shared" si="0"/>
        <v>2.3079999999999998</v>
      </c>
      <c r="E64" s="18">
        <f t="shared" si="0"/>
        <v>1.1168</v>
      </c>
      <c r="F64" s="18">
        <f t="shared" si="0"/>
        <v>0</v>
      </c>
      <c r="G64" s="18">
        <f t="shared" si="0"/>
        <v>0</v>
      </c>
      <c r="H64" s="18">
        <f t="shared" si="0"/>
        <v>0</v>
      </c>
      <c r="I64" s="18">
        <f t="shared" si="0"/>
        <v>0</v>
      </c>
      <c r="J64" s="18">
        <f t="shared" si="0"/>
        <v>0</v>
      </c>
      <c r="K64" s="18">
        <f t="shared" si="0"/>
        <v>0</v>
      </c>
      <c r="L64" s="18">
        <f t="shared" si="0"/>
        <v>0</v>
      </c>
      <c r="M64" s="18">
        <f t="shared" si="0"/>
        <v>0</v>
      </c>
      <c r="N64" s="18">
        <f t="shared" si="0"/>
        <v>0</v>
      </c>
      <c r="O64" s="18">
        <f t="shared" si="0"/>
        <v>0.84799999999999998</v>
      </c>
      <c r="P64" s="18">
        <f t="shared" si="0"/>
        <v>0</v>
      </c>
      <c r="Q64" s="19">
        <f t="shared" si="0"/>
        <v>19.8718</v>
      </c>
    </row>
    <row r="65" spans="1:17" x14ac:dyDescent="0.25">
      <c r="A65" s="16" t="s">
        <v>2</v>
      </c>
      <c r="B65" s="17" t="s">
        <v>22</v>
      </c>
      <c r="C65" s="18">
        <f t="shared" si="0"/>
        <v>0</v>
      </c>
      <c r="D65" s="18">
        <f t="shared" si="0"/>
        <v>0</v>
      </c>
      <c r="E65" s="18">
        <f t="shared" si="0"/>
        <v>2.387</v>
      </c>
      <c r="F65" s="18">
        <f t="shared" si="0"/>
        <v>0</v>
      </c>
      <c r="G65" s="18">
        <f t="shared" si="0"/>
        <v>0</v>
      </c>
      <c r="H65" s="18">
        <f t="shared" si="0"/>
        <v>0</v>
      </c>
      <c r="I65" s="18">
        <f t="shared" si="0"/>
        <v>0</v>
      </c>
      <c r="J65" s="18">
        <f t="shared" si="0"/>
        <v>0</v>
      </c>
      <c r="K65" s="18">
        <f t="shared" si="0"/>
        <v>0</v>
      </c>
      <c r="L65" s="18">
        <f t="shared" si="0"/>
        <v>0</v>
      </c>
      <c r="M65" s="18">
        <f t="shared" si="0"/>
        <v>0</v>
      </c>
      <c r="N65" s="18">
        <f t="shared" si="0"/>
        <v>0</v>
      </c>
      <c r="O65" s="18">
        <f t="shared" si="0"/>
        <v>0</v>
      </c>
      <c r="P65" s="18">
        <f t="shared" si="0"/>
        <v>0</v>
      </c>
      <c r="Q65" s="19">
        <f t="shared" si="0"/>
        <v>2.387</v>
      </c>
    </row>
    <row r="66" spans="1:17" x14ac:dyDescent="0.25">
      <c r="A66" s="16" t="s">
        <v>3</v>
      </c>
      <c r="B66" s="17" t="s">
        <v>23</v>
      </c>
      <c r="C66" s="18">
        <f t="shared" si="0"/>
        <v>0</v>
      </c>
      <c r="D66" s="18">
        <f t="shared" si="0"/>
        <v>0</v>
      </c>
      <c r="E66" s="18">
        <f t="shared" si="0"/>
        <v>0</v>
      </c>
      <c r="F66" s="18">
        <f t="shared" si="0"/>
        <v>3.972</v>
      </c>
      <c r="G66" s="18">
        <f t="shared" si="0"/>
        <v>0</v>
      </c>
      <c r="H66" s="18">
        <f t="shared" si="0"/>
        <v>0</v>
      </c>
      <c r="I66" s="18">
        <f t="shared" si="0"/>
        <v>0</v>
      </c>
      <c r="J66" s="18">
        <f t="shared" si="0"/>
        <v>0.30349999999999999</v>
      </c>
      <c r="K66" s="18">
        <f t="shared" si="0"/>
        <v>0</v>
      </c>
      <c r="L66" s="18">
        <f t="shared" si="0"/>
        <v>0</v>
      </c>
      <c r="M66" s="18">
        <f t="shared" si="0"/>
        <v>0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4.2755000000000001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0</v>
      </c>
      <c r="E67" s="18">
        <f t="shared" si="0"/>
        <v>0</v>
      </c>
      <c r="F67" s="18">
        <f t="shared" si="0"/>
        <v>0</v>
      </c>
      <c r="G67" s="18">
        <f t="shared" si="0"/>
        <v>6.98</v>
      </c>
      <c r="H67" s="18">
        <f t="shared" si="0"/>
        <v>0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0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6.98</v>
      </c>
    </row>
    <row r="68" spans="1:17" x14ac:dyDescent="0.25">
      <c r="A68" s="16" t="s">
        <v>5</v>
      </c>
      <c r="B68" s="17" t="s">
        <v>25</v>
      </c>
      <c r="C68" s="18">
        <f t="shared" si="0"/>
        <v>0</v>
      </c>
      <c r="D68" s="18">
        <f t="shared" si="0"/>
        <v>0</v>
      </c>
      <c r="E68" s="18">
        <f t="shared" si="0"/>
        <v>0</v>
      </c>
      <c r="F68" s="18">
        <f t="shared" si="0"/>
        <v>0</v>
      </c>
      <c r="G68" s="18">
        <f t="shared" si="0"/>
        <v>0</v>
      </c>
      <c r="H68" s="18">
        <f t="shared" si="0"/>
        <v>0</v>
      </c>
      <c r="I68" s="18">
        <f t="shared" si="0"/>
        <v>0</v>
      </c>
      <c r="J68" s="18">
        <f t="shared" si="0"/>
        <v>0</v>
      </c>
      <c r="K68" s="18">
        <f t="shared" si="0"/>
        <v>0</v>
      </c>
      <c r="L68" s="18">
        <f t="shared" si="0"/>
        <v>0</v>
      </c>
      <c r="M68" s="18">
        <f t="shared" si="0"/>
        <v>0</v>
      </c>
      <c r="N68" s="18">
        <f t="shared" si="0"/>
        <v>0</v>
      </c>
      <c r="O68" s="18">
        <f t="shared" si="0"/>
        <v>0</v>
      </c>
      <c r="P68" s="18">
        <f t="shared" si="0"/>
        <v>0</v>
      </c>
      <c r="Q68" s="19">
        <f t="shared" si="0"/>
        <v>0</v>
      </c>
    </row>
    <row r="69" spans="1:17" x14ac:dyDescent="0.25">
      <c r="A69" s="16" t="s">
        <v>6</v>
      </c>
      <c r="B69" s="17" t="s">
        <v>26</v>
      </c>
      <c r="C69" s="18">
        <f t="shared" si="0"/>
        <v>0</v>
      </c>
      <c r="D69" s="18">
        <f t="shared" si="0"/>
        <v>0</v>
      </c>
      <c r="E69" s="18">
        <f t="shared" si="0"/>
        <v>0</v>
      </c>
      <c r="F69" s="18">
        <f t="shared" si="0"/>
        <v>0</v>
      </c>
      <c r="G69" s="18">
        <f t="shared" si="0"/>
        <v>0</v>
      </c>
      <c r="H69" s="18">
        <f t="shared" si="0"/>
        <v>0</v>
      </c>
      <c r="I69" s="18">
        <f t="shared" si="0"/>
        <v>0</v>
      </c>
      <c r="J69" s="18">
        <f t="shared" si="0"/>
        <v>0</v>
      </c>
      <c r="K69" s="18">
        <f t="shared" si="0"/>
        <v>0</v>
      </c>
      <c r="L69" s="18">
        <f t="shared" si="0"/>
        <v>0</v>
      </c>
      <c r="M69" s="18">
        <f t="shared" si="0"/>
        <v>0</v>
      </c>
      <c r="N69" s="18">
        <f t="shared" si="0"/>
        <v>0</v>
      </c>
      <c r="O69" s="18">
        <f t="shared" si="0"/>
        <v>0</v>
      </c>
      <c r="P69" s="18">
        <f t="shared" si="0"/>
        <v>0</v>
      </c>
      <c r="Q69" s="19">
        <f t="shared" si="0"/>
        <v>0</v>
      </c>
    </row>
    <row r="70" spans="1:17" x14ac:dyDescent="0.25">
      <c r="A70" s="16" t="s">
        <v>7</v>
      </c>
      <c r="B70" s="17" t="s">
        <v>27</v>
      </c>
      <c r="C70" s="18">
        <f t="shared" si="0"/>
        <v>0</v>
      </c>
      <c r="D70" s="18">
        <f t="shared" si="0"/>
        <v>0</v>
      </c>
      <c r="E70" s="18">
        <f t="shared" si="0"/>
        <v>0</v>
      </c>
      <c r="F70" s="18">
        <f t="shared" si="0"/>
        <v>0.72840000000000005</v>
      </c>
      <c r="G70" s="18">
        <f t="shared" si="0"/>
        <v>0</v>
      </c>
      <c r="H70" s="18">
        <f t="shared" si="0"/>
        <v>0</v>
      </c>
      <c r="I70" s="18">
        <f t="shared" si="0"/>
        <v>0</v>
      </c>
      <c r="J70" s="18">
        <f t="shared" si="0"/>
        <v>0</v>
      </c>
      <c r="K70" s="18">
        <f t="shared" si="0"/>
        <v>0</v>
      </c>
      <c r="L70" s="18">
        <f t="shared" si="0"/>
        <v>0</v>
      </c>
      <c r="M70" s="18">
        <f t="shared" si="0"/>
        <v>0</v>
      </c>
      <c r="N70" s="18">
        <f t="shared" si="0"/>
        <v>0</v>
      </c>
      <c r="O70" s="18">
        <f t="shared" si="0"/>
        <v>0</v>
      </c>
      <c r="P70" s="18">
        <f t="shared" si="0"/>
        <v>0</v>
      </c>
      <c r="Q70" s="19">
        <f t="shared" si="0"/>
        <v>0.72840000000000005</v>
      </c>
    </row>
    <row r="71" spans="1:17" x14ac:dyDescent="0.25">
      <c r="A71" s="16" t="s">
        <v>8</v>
      </c>
      <c r="B71" s="17" t="s">
        <v>28</v>
      </c>
      <c r="C71" s="18">
        <f t="shared" si="0"/>
        <v>0</v>
      </c>
      <c r="D71" s="18">
        <f t="shared" si="0"/>
        <v>0</v>
      </c>
      <c r="E71" s="18">
        <f t="shared" si="0"/>
        <v>0</v>
      </c>
      <c r="F71" s="18">
        <f t="shared" si="0"/>
        <v>0</v>
      </c>
      <c r="G71" s="18">
        <f t="shared" si="0"/>
        <v>0</v>
      </c>
      <c r="H71" s="18">
        <f t="shared" si="0"/>
        <v>0</v>
      </c>
      <c r="I71" s="18">
        <f t="shared" si="0"/>
        <v>0</v>
      </c>
      <c r="J71" s="18">
        <f t="shared" si="0"/>
        <v>0</v>
      </c>
      <c r="K71" s="18">
        <f t="shared" si="0"/>
        <v>5.5913000000000004</v>
      </c>
      <c r="L71" s="18">
        <f t="shared" si="0"/>
        <v>0</v>
      </c>
      <c r="M71" s="18">
        <f t="shared" si="0"/>
        <v>0</v>
      </c>
      <c r="N71" s="18">
        <f t="shared" si="0"/>
        <v>0</v>
      </c>
      <c r="O71" s="18">
        <f t="shared" si="0"/>
        <v>0</v>
      </c>
      <c r="P71" s="18">
        <f t="shared" si="0"/>
        <v>0</v>
      </c>
      <c r="Q71" s="19">
        <f t="shared" si="0"/>
        <v>5.5913000000000004</v>
      </c>
    </row>
    <row r="72" spans="1:17" x14ac:dyDescent="0.25">
      <c r="A72" s="16" t="s">
        <v>14</v>
      </c>
      <c r="B72" s="17" t="s">
        <v>29</v>
      </c>
      <c r="C72" s="18">
        <f t="shared" si="0"/>
        <v>0</v>
      </c>
      <c r="D72" s="18">
        <f t="shared" si="0"/>
        <v>0</v>
      </c>
      <c r="E72" s="18">
        <f t="shared" si="0"/>
        <v>0</v>
      </c>
      <c r="F72" s="18">
        <f t="shared" si="0"/>
        <v>0</v>
      </c>
      <c r="G72" s="18">
        <f t="shared" si="0"/>
        <v>0</v>
      </c>
      <c r="H72" s="18">
        <f t="shared" si="0"/>
        <v>0</v>
      </c>
      <c r="I72" s="18">
        <f t="shared" si="0"/>
        <v>0</v>
      </c>
      <c r="J72" s="18">
        <f t="shared" si="0"/>
        <v>0</v>
      </c>
      <c r="K72" s="18">
        <f t="shared" si="0"/>
        <v>0</v>
      </c>
      <c r="L72" s="18">
        <f t="shared" si="0"/>
        <v>0</v>
      </c>
      <c r="M72" s="18">
        <f t="shared" si="0"/>
        <v>0</v>
      </c>
      <c r="N72" s="18">
        <f t="shared" si="0"/>
        <v>0</v>
      </c>
      <c r="O72" s="18">
        <f t="shared" si="0"/>
        <v>0</v>
      </c>
      <c r="P72" s="18">
        <f t="shared" si="0"/>
        <v>0</v>
      </c>
      <c r="Q72" s="19">
        <f t="shared" si="0"/>
        <v>0</v>
      </c>
    </row>
    <row r="73" spans="1:17" x14ac:dyDescent="0.25">
      <c r="A73" s="16" t="s">
        <v>15</v>
      </c>
      <c r="B73" s="17" t="s">
        <v>30</v>
      </c>
      <c r="C73" s="18">
        <f t="shared" si="0"/>
        <v>0</v>
      </c>
      <c r="D73" s="18">
        <f t="shared" si="0"/>
        <v>0</v>
      </c>
      <c r="E73" s="18">
        <f t="shared" si="0"/>
        <v>0</v>
      </c>
      <c r="F73" s="18">
        <f t="shared" si="0"/>
        <v>0</v>
      </c>
      <c r="G73" s="18">
        <f t="shared" si="0"/>
        <v>0</v>
      </c>
      <c r="H73" s="18">
        <f t="shared" si="0"/>
        <v>0</v>
      </c>
      <c r="I73" s="18">
        <f t="shared" si="0"/>
        <v>0</v>
      </c>
      <c r="J73" s="18">
        <f t="shared" si="0"/>
        <v>0</v>
      </c>
      <c r="K73" s="18">
        <f t="shared" si="0"/>
        <v>1.833</v>
      </c>
      <c r="L73" s="18">
        <f t="shared" si="0"/>
        <v>2.1284999999999998</v>
      </c>
      <c r="M73" s="18">
        <f t="shared" si="0"/>
        <v>5.5669000000000004</v>
      </c>
      <c r="N73" s="18">
        <f t="shared" si="0"/>
        <v>0</v>
      </c>
      <c r="O73" s="18">
        <f t="shared" si="0"/>
        <v>0</v>
      </c>
      <c r="P73" s="18">
        <f t="shared" si="0"/>
        <v>0</v>
      </c>
      <c r="Q73" s="19">
        <f t="shared" si="0"/>
        <v>9.5283999999999995</v>
      </c>
    </row>
    <row r="74" spans="1:17" x14ac:dyDescent="0.25">
      <c r="A74" s="16" t="s">
        <v>11</v>
      </c>
      <c r="B74" s="17" t="s">
        <v>31</v>
      </c>
      <c r="C74" s="18">
        <f t="shared" si="0"/>
        <v>0</v>
      </c>
      <c r="D74" s="18">
        <f t="shared" si="0"/>
        <v>0</v>
      </c>
      <c r="E74" s="18">
        <f t="shared" si="0"/>
        <v>0</v>
      </c>
      <c r="F74" s="18">
        <f t="shared" si="0"/>
        <v>0</v>
      </c>
      <c r="G74" s="18">
        <f t="shared" si="0"/>
        <v>0</v>
      </c>
      <c r="H74" s="18">
        <f t="shared" si="0"/>
        <v>0</v>
      </c>
      <c r="I74" s="18">
        <f t="shared" si="0"/>
        <v>0</v>
      </c>
      <c r="J74" s="18">
        <f t="shared" si="0"/>
        <v>0</v>
      </c>
      <c r="K74" s="18">
        <f t="shared" si="0"/>
        <v>0</v>
      </c>
      <c r="L74" s="18">
        <f t="shared" si="0"/>
        <v>0</v>
      </c>
      <c r="M74" s="18">
        <f t="shared" si="0"/>
        <v>0</v>
      </c>
      <c r="N74" s="18">
        <f t="shared" si="0"/>
        <v>6.5057999999999998</v>
      </c>
      <c r="O74" s="18">
        <f t="shared" si="0"/>
        <v>0</v>
      </c>
      <c r="P74" s="18">
        <f t="shared" si="0"/>
        <v>0</v>
      </c>
      <c r="Q74" s="19">
        <f t="shared" si="0"/>
        <v>6.5057999999999998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0</v>
      </c>
      <c r="E75" s="18">
        <f t="shared" si="0"/>
        <v>0</v>
      </c>
      <c r="F75" s="18">
        <f t="shared" si="0"/>
        <v>0</v>
      </c>
      <c r="G75" s="18">
        <f t="shared" si="0"/>
        <v>0</v>
      </c>
      <c r="H75" s="18">
        <f t="shared" si="0"/>
        <v>0</v>
      </c>
      <c r="I75" s="18">
        <f t="shared" si="0"/>
        <v>0</v>
      </c>
      <c r="J75" s="18">
        <f t="shared" si="0"/>
        <v>0</v>
      </c>
      <c r="K75" s="18">
        <f t="shared" si="0"/>
        <v>0</v>
      </c>
      <c r="L75" s="18">
        <f t="shared" si="0"/>
        <v>0</v>
      </c>
      <c r="M75" s="18">
        <f t="shared" si="0"/>
        <v>0</v>
      </c>
      <c r="N75" s="18">
        <f t="shared" si="0"/>
        <v>0</v>
      </c>
      <c r="O75" s="18">
        <f t="shared" si="0"/>
        <v>0</v>
      </c>
      <c r="P75" s="18">
        <f t="shared" si="0"/>
        <v>0</v>
      </c>
      <c r="Q75" s="19">
        <f t="shared" si="0"/>
        <v>0</v>
      </c>
    </row>
    <row r="76" spans="1:17" x14ac:dyDescent="0.25">
      <c r="A76" s="16" t="s">
        <v>13</v>
      </c>
      <c r="B76" s="17" t="s">
        <v>33</v>
      </c>
      <c r="C76" s="18">
        <f t="shared" si="0"/>
        <v>0</v>
      </c>
      <c r="D76" s="18">
        <f t="shared" si="0"/>
        <v>0</v>
      </c>
      <c r="E76" s="18">
        <f t="shared" si="0"/>
        <v>0</v>
      </c>
      <c r="F76" s="18">
        <f t="shared" si="0"/>
        <v>0</v>
      </c>
      <c r="G76" s="18">
        <f t="shared" si="0"/>
        <v>0</v>
      </c>
      <c r="H76" s="18">
        <f t="shared" si="0"/>
        <v>0</v>
      </c>
      <c r="I76" s="18">
        <f t="shared" si="0"/>
        <v>0</v>
      </c>
      <c r="J76" s="18">
        <f t="shared" si="0"/>
        <v>0</v>
      </c>
      <c r="K76" s="18">
        <f t="shared" si="0"/>
        <v>0</v>
      </c>
      <c r="L76" s="18">
        <f t="shared" si="0"/>
        <v>0</v>
      </c>
      <c r="M76" s="18">
        <f t="shared" si="0"/>
        <v>2.444</v>
      </c>
      <c r="N76" s="18">
        <f t="shared" si="0"/>
        <v>0</v>
      </c>
      <c r="O76" s="18">
        <f t="shared" si="0"/>
        <v>0</v>
      </c>
      <c r="P76" s="18">
        <f t="shared" si="0"/>
        <v>11.0052</v>
      </c>
      <c r="Q76" s="19">
        <f t="shared" si="0"/>
        <v>13.449199999999999</v>
      </c>
    </row>
    <row r="77" spans="1:17" x14ac:dyDescent="0.25">
      <c r="A77" s="20"/>
      <c r="B77" s="21" t="s">
        <v>38</v>
      </c>
      <c r="C77" s="22">
        <f t="shared" si="0"/>
        <v>74.930499999999995</v>
      </c>
      <c r="D77" s="22">
        <f t="shared" si="0"/>
        <v>5.9375999999999998</v>
      </c>
      <c r="E77" s="22">
        <f t="shared" si="0"/>
        <v>3.5038</v>
      </c>
      <c r="F77" s="22">
        <f t="shared" si="0"/>
        <v>4.7004000000000001</v>
      </c>
      <c r="G77" s="22">
        <f t="shared" si="0"/>
        <v>6.98</v>
      </c>
      <c r="H77" s="22">
        <f t="shared" si="0"/>
        <v>0</v>
      </c>
      <c r="I77" s="22">
        <f t="shared" si="0"/>
        <v>0</v>
      </c>
      <c r="J77" s="22">
        <f t="shared" si="0"/>
        <v>0.30349999999999999</v>
      </c>
      <c r="K77" s="22">
        <f t="shared" si="0"/>
        <v>7.4242999999999997</v>
      </c>
      <c r="L77" s="22">
        <f t="shared" si="0"/>
        <v>2.1284999999999998</v>
      </c>
      <c r="M77" s="22">
        <f t="shared" si="0"/>
        <v>8.0108999999999995</v>
      </c>
      <c r="N77" s="22">
        <f t="shared" si="0"/>
        <v>6.5057999999999998</v>
      </c>
      <c r="O77" s="22">
        <f t="shared" si="0"/>
        <v>0.84799999999999998</v>
      </c>
      <c r="P77" s="22">
        <f t="shared" si="0"/>
        <v>11.0052</v>
      </c>
      <c r="Q77" s="22">
        <f t="shared" si="0"/>
        <v>132.27850000000001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FF3C6E-DB2E-48C4-ACF5-680CC4D1576E}">
  <sheetPr codeName="List21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57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11.994999999999999</v>
      </c>
      <c r="L6" s="18">
        <v>0</v>
      </c>
      <c r="M6" s="18">
        <v>0</v>
      </c>
      <c r="N6" s="18">
        <v>33.454999999999998</v>
      </c>
      <c r="O6" s="18">
        <v>0</v>
      </c>
      <c r="P6" s="18">
        <v>42.658999999999999</v>
      </c>
      <c r="Q6" s="19">
        <v>88.108999999999995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9">
        <v>0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0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0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0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0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2.3069999999999999</v>
      </c>
      <c r="O11" s="18">
        <v>0</v>
      </c>
      <c r="P11" s="18">
        <v>0</v>
      </c>
      <c r="Q11" s="19">
        <v>2.3069999999999999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0</v>
      </c>
    </row>
    <row r="14" spans="1:17" x14ac:dyDescent="0.25">
      <c r="A14" s="16" t="s">
        <v>8</v>
      </c>
      <c r="B14" s="17" t="s">
        <v>28</v>
      </c>
      <c r="C14" s="18">
        <v>12.074999999999999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4.54</v>
      </c>
      <c r="O14" s="18">
        <v>0</v>
      </c>
      <c r="P14" s="18">
        <v>11.09</v>
      </c>
      <c r="Q14" s="19">
        <v>27.704999999999998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9">
        <v>0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9">
        <v>0</v>
      </c>
    </row>
    <row r="17" spans="1:17" x14ac:dyDescent="0.25">
      <c r="A17" s="16" t="s">
        <v>11</v>
      </c>
      <c r="B17" s="17" t="s">
        <v>31</v>
      </c>
      <c r="C17" s="18">
        <v>33.340000000000003</v>
      </c>
      <c r="D17" s="18">
        <v>0</v>
      </c>
      <c r="E17" s="18">
        <v>0</v>
      </c>
      <c r="F17" s="18">
        <v>0</v>
      </c>
      <c r="G17" s="18">
        <v>0</v>
      </c>
      <c r="H17" s="18">
        <v>7.0000000000000007E-2</v>
      </c>
      <c r="I17" s="18">
        <v>0</v>
      </c>
      <c r="J17" s="18">
        <v>0</v>
      </c>
      <c r="K17" s="18">
        <v>4.5250000000000004</v>
      </c>
      <c r="L17" s="18">
        <v>0</v>
      </c>
      <c r="M17" s="18">
        <v>0</v>
      </c>
      <c r="N17" s="18">
        <v>0</v>
      </c>
      <c r="O17" s="18">
        <v>0</v>
      </c>
      <c r="P17" s="18">
        <v>2.85</v>
      </c>
      <c r="Q17" s="19">
        <v>40.784999999999997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9">
        <v>0</v>
      </c>
    </row>
    <row r="19" spans="1:17" x14ac:dyDescent="0.25">
      <c r="A19" s="16" t="s">
        <v>13</v>
      </c>
      <c r="B19" s="17" t="s">
        <v>33</v>
      </c>
      <c r="C19" s="18">
        <v>42.496000000000002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11.185</v>
      </c>
      <c r="L19" s="18">
        <v>0</v>
      </c>
      <c r="M19" s="18">
        <v>0</v>
      </c>
      <c r="N19" s="18">
        <v>2.7650000000000001</v>
      </c>
      <c r="O19" s="18">
        <v>0</v>
      </c>
      <c r="P19" s="18">
        <v>0</v>
      </c>
      <c r="Q19" s="19">
        <v>56.445999999999998</v>
      </c>
    </row>
    <row r="20" spans="1:17" x14ac:dyDescent="0.25">
      <c r="A20" s="20"/>
      <c r="B20" s="21" t="s">
        <v>38</v>
      </c>
      <c r="C20" s="22">
        <v>87.911000000000001</v>
      </c>
      <c r="D20" s="22">
        <v>0</v>
      </c>
      <c r="E20" s="22">
        <v>0</v>
      </c>
      <c r="F20" s="22">
        <v>0</v>
      </c>
      <c r="G20" s="22">
        <v>0</v>
      </c>
      <c r="H20" s="22">
        <v>7.0000000000000007E-2</v>
      </c>
      <c r="I20" s="22">
        <v>0</v>
      </c>
      <c r="J20" s="22">
        <v>0</v>
      </c>
      <c r="K20" s="22">
        <v>27.704999999999998</v>
      </c>
      <c r="L20" s="22">
        <v>0</v>
      </c>
      <c r="M20" s="22">
        <v>0</v>
      </c>
      <c r="N20" s="22">
        <v>43.067</v>
      </c>
      <c r="O20" s="22">
        <v>0</v>
      </c>
      <c r="P20" s="22">
        <v>56.598999999999997</v>
      </c>
      <c r="Q20" s="22">
        <v>215.352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102.43300000000001</v>
      </c>
      <c r="D25" s="18">
        <v>208.18889999999999</v>
      </c>
      <c r="E25" s="18">
        <v>60.2423</v>
      </c>
      <c r="F25" s="18">
        <v>5.0759999999999996</v>
      </c>
      <c r="G25" s="18">
        <v>0</v>
      </c>
      <c r="H25" s="18">
        <v>43.910600000000002</v>
      </c>
      <c r="I25" s="18">
        <v>23.023900000000001</v>
      </c>
      <c r="J25" s="18">
        <v>0</v>
      </c>
      <c r="K25" s="18">
        <v>5.5839999999999996</v>
      </c>
      <c r="L25" s="18">
        <v>13.1524</v>
      </c>
      <c r="M25" s="18">
        <v>46.403799999999997</v>
      </c>
      <c r="N25" s="18">
        <v>21.123999999999999</v>
      </c>
      <c r="O25" s="18">
        <v>0</v>
      </c>
      <c r="P25" s="18">
        <v>38.826000000000001</v>
      </c>
      <c r="Q25" s="19">
        <v>567.96489999999994</v>
      </c>
    </row>
    <row r="26" spans="1:17" x14ac:dyDescent="0.25">
      <c r="A26" s="16" t="s">
        <v>1</v>
      </c>
      <c r="B26" s="17" t="s">
        <v>21</v>
      </c>
      <c r="C26" s="18">
        <v>112.4945</v>
      </c>
      <c r="D26" s="18">
        <v>989.23450000000003</v>
      </c>
      <c r="E26" s="18">
        <v>31.8918</v>
      </c>
      <c r="F26" s="18">
        <v>121.5094</v>
      </c>
      <c r="G26" s="18">
        <v>10.304399999999999</v>
      </c>
      <c r="H26" s="18">
        <v>64.150400000000005</v>
      </c>
      <c r="I26" s="18">
        <v>57.0989</v>
      </c>
      <c r="J26" s="18">
        <v>39.305199999999999</v>
      </c>
      <c r="K26" s="18">
        <v>39.846600000000002</v>
      </c>
      <c r="L26" s="18">
        <v>14.832800000000001</v>
      </c>
      <c r="M26" s="18">
        <v>107.11499999999999</v>
      </c>
      <c r="N26" s="18">
        <v>22.6525</v>
      </c>
      <c r="O26" s="18">
        <v>5.2389999999999999</v>
      </c>
      <c r="P26" s="18">
        <v>3.0049999999999999</v>
      </c>
      <c r="Q26" s="19">
        <v>1618.68</v>
      </c>
    </row>
    <row r="27" spans="1:17" x14ac:dyDescent="0.25">
      <c r="A27" s="16" t="s">
        <v>2</v>
      </c>
      <c r="B27" s="17" t="s">
        <v>22</v>
      </c>
      <c r="C27" s="18">
        <v>9.0500000000000007</v>
      </c>
      <c r="D27" s="18">
        <v>2.56</v>
      </c>
      <c r="E27" s="18">
        <v>108.8032</v>
      </c>
      <c r="F27" s="18">
        <v>1.72</v>
      </c>
      <c r="G27" s="18">
        <v>0</v>
      </c>
      <c r="H27" s="18">
        <v>0</v>
      </c>
      <c r="I27" s="18">
        <v>0</v>
      </c>
      <c r="J27" s="18">
        <v>7.8949999999999996</v>
      </c>
      <c r="K27" s="18">
        <v>0.86</v>
      </c>
      <c r="L27" s="18">
        <v>24.318000000000001</v>
      </c>
      <c r="M27" s="18">
        <v>15.192</v>
      </c>
      <c r="N27" s="18">
        <v>0</v>
      </c>
      <c r="O27" s="18">
        <v>3.8250000000000002</v>
      </c>
      <c r="P27" s="18">
        <v>0</v>
      </c>
      <c r="Q27" s="19">
        <v>174.22319999999999</v>
      </c>
    </row>
    <row r="28" spans="1:17" x14ac:dyDescent="0.25">
      <c r="A28" s="16" t="s">
        <v>3</v>
      </c>
      <c r="B28" s="17" t="s">
        <v>23</v>
      </c>
      <c r="C28" s="18">
        <v>1.419</v>
      </c>
      <c r="D28" s="18">
        <v>63.365000000000002</v>
      </c>
      <c r="E28" s="18">
        <v>7.6074000000000002</v>
      </c>
      <c r="F28" s="18">
        <v>71.468699999999998</v>
      </c>
      <c r="G28" s="18">
        <v>2.8576999999999999</v>
      </c>
      <c r="H28" s="18">
        <v>12.770200000000001</v>
      </c>
      <c r="I28" s="18">
        <v>0</v>
      </c>
      <c r="J28" s="18">
        <v>2.11</v>
      </c>
      <c r="K28" s="18">
        <v>3.165</v>
      </c>
      <c r="L28" s="18">
        <v>0</v>
      </c>
      <c r="M28" s="18">
        <v>2.7219000000000002</v>
      </c>
      <c r="N28" s="18">
        <v>46.152000000000001</v>
      </c>
      <c r="O28" s="18">
        <v>4.49</v>
      </c>
      <c r="P28" s="18">
        <v>0</v>
      </c>
      <c r="Q28" s="19">
        <v>218.12690000000001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0.156</v>
      </c>
      <c r="E29" s="18">
        <v>0</v>
      </c>
      <c r="F29" s="18">
        <v>0</v>
      </c>
      <c r="G29" s="18">
        <v>30.795300000000001</v>
      </c>
      <c r="H29" s="18">
        <v>2.907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33.8583</v>
      </c>
    </row>
    <row r="30" spans="1:17" x14ac:dyDescent="0.25">
      <c r="A30" s="16" t="s">
        <v>5</v>
      </c>
      <c r="B30" s="17" t="s">
        <v>25</v>
      </c>
      <c r="C30" s="18">
        <v>20.061199999999999</v>
      </c>
      <c r="D30" s="18">
        <v>184.67580000000001</v>
      </c>
      <c r="E30" s="18">
        <v>15.192</v>
      </c>
      <c r="F30" s="18">
        <v>4.1448</v>
      </c>
      <c r="G30" s="18">
        <v>3.9563999999999999</v>
      </c>
      <c r="H30" s="18">
        <v>327.38780000000003</v>
      </c>
      <c r="I30" s="18">
        <v>3.3915000000000002</v>
      </c>
      <c r="J30" s="18">
        <v>38.757599999999996</v>
      </c>
      <c r="K30" s="18">
        <v>0.97899999999999998</v>
      </c>
      <c r="L30" s="18">
        <v>0.96</v>
      </c>
      <c r="M30" s="18">
        <v>0.49399999999999999</v>
      </c>
      <c r="N30" s="18">
        <v>0</v>
      </c>
      <c r="O30" s="18">
        <v>17.579499999999999</v>
      </c>
      <c r="P30" s="18">
        <v>0.30399999999999999</v>
      </c>
      <c r="Q30" s="19">
        <v>617.8836</v>
      </c>
    </row>
    <row r="31" spans="1:17" x14ac:dyDescent="0.25">
      <c r="A31" s="16" t="s">
        <v>6</v>
      </c>
      <c r="B31" s="17" t="s">
        <v>26</v>
      </c>
      <c r="C31" s="18">
        <v>7.1909999999999998</v>
      </c>
      <c r="D31" s="18">
        <v>22.257200000000001</v>
      </c>
      <c r="E31" s="18">
        <v>0</v>
      </c>
      <c r="F31" s="18">
        <v>0</v>
      </c>
      <c r="G31" s="18">
        <v>0</v>
      </c>
      <c r="H31" s="18">
        <v>3.2839999999999998</v>
      </c>
      <c r="I31" s="18">
        <v>440.03559999999999</v>
      </c>
      <c r="J31" s="18">
        <v>3.7629999999999999</v>
      </c>
      <c r="K31" s="18">
        <v>0</v>
      </c>
      <c r="L31" s="18">
        <v>0</v>
      </c>
      <c r="M31" s="18">
        <v>2.1551999999999998</v>
      </c>
      <c r="N31" s="18">
        <v>14.66</v>
      </c>
      <c r="O31" s="18">
        <v>0</v>
      </c>
      <c r="P31" s="18">
        <v>0.58250000000000002</v>
      </c>
      <c r="Q31" s="19">
        <v>493.92849999999999</v>
      </c>
    </row>
    <row r="32" spans="1:17" x14ac:dyDescent="0.25">
      <c r="A32" s="16" t="s">
        <v>7</v>
      </c>
      <c r="B32" s="17" t="s">
        <v>27</v>
      </c>
      <c r="C32" s="18">
        <v>31.009499999999999</v>
      </c>
      <c r="D32" s="18">
        <v>32.514099999999999</v>
      </c>
      <c r="E32" s="18">
        <v>0</v>
      </c>
      <c r="F32" s="18">
        <v>0</v>
      </c>
      <c r="G32" s="18">
        <v>0</v>
      </c>
      <c r="H32" s="18">
        <v>1.8879999999999999</v>
      </c>
      <c r="I32" s="18">
        <v>0</v>
      </c>
      <c r="J32" s="18">
        <v>85.938900000000004</v>
      </c>
      <c r="K32" s="18">
        <v>39.695</v>
      </c>
      <c r="L32" s="18">
        <v>37.206000000000003</v>
      </c>
      <c r="M32" s="18">
        <v>3.5823999999999998</v>
      </c>
      <c r="N32" s="18">
        <v>21.148</v>
      </c>
      <c r="O32" s="18">
        <v>5.931</v>
      </c>
      <c r="P32" s="18">
        <v>23.296500000000002</v>
      </c>
      <c r="Q32" s="19">
        <v>282.20940000000002</v>
      </c>
    </row>
    <row r="33" spans="1:17" x14ac:dyDescent="0.25">
      <c r="A33" s="16" t="s">
        <v>8</v>
      </c>
      <c r="B33" s="17" t="s">
        <v>28</v>
      </c>
      <c r="C33" s="18">
        <v>14.38</v>
      </c>
      <c r="D33" s="18">
        <v>174.1746</v>
      </c>
      <c r="E33" s="18">
        <v>8.9329999999999998</v>
      </c>
      <c r="F33" s="18">
        <v>4.2054999999999998</v>
      </c>
      <c r="G33" s="18">
        <v>0</v>
      </c>
      <c r="H33" s="18">
        <v>0.31</v>
      </c>
      <c r="I33" s="18">
        <v>0.35399999999999998</v>
      </c>
      <c r="J33" s="18">
        <v>13.1021</v>
      </c>
      <c r="K33" s="18">
        <v>284.9579</v>
      </c>
      <c r="L33" s="18">
        <v>14.127000000000001</v>
      </c>
      <c r="M33" s="18">
        <v>2.4083999999999999</v>
      </c>
      <c r="N33" s="18">
        <v>3.5352000000000001</v>
      </c>
      <c r="O33" s="18">
        <v>14.6957</v>
      </c>
      <c r="P33" s="18">
        <v>16.623899999999999</v>
      </c>
      <c r="Q33" s="19">
        <v>551.80730000000005</v>
      </c>
    </row>
    <row r="34" spans="1:17" x14ac:dyDescent="0.25">
      <c r="A34" s="16" t="s">
        <v>9</v>
      </c>
      <c r="B34" s="17" t="s">
        <v>29</v>
      </c>
      <c r="C34" s="18">
        <v>7.0509000000000004</v>
      </c>
      <c r="D34" s="18">
        <v>48.555700000000002</v>
      </c>
      <c r="E34" s="18">
        <v>16.585999999999999</v>
      </c>
      <c r="F34" s="18">
        <v>0</v>
      </c>
      <c r="G34" s="18">
        <v>0</v>
      </c>
      <c r="H34" s="18">
        <v>0</v>
      </c>
      <c r="I34" s="18">
        <v>0</v>
      </c>
      <c r="J34" s="18">
        <v>18.142299999999999</v>
      </c>
      <c r="K34" s="18">
        <v>0</v>
      </c>
      <c r="L34" s="18">
        <v>410.67090000000002</v>
      </c>
      <c r="M34" s="18">
        <v>0.7611</v>
      </c>
      <c r="N34" s="18">
        <v>0</v>
      </c>
      <c r="O34" s="18">
        <v>0.40300000000000002</v>
      </c>
      <c r="P34" s="18">
        <v>18.650300000000001</v>
      </c>
      <c r="Q34" s="19">
        <v>520.8202</v>
      </c>
    </row>
    <row r="35" spans="1:17" x14ac:dyDescent="0.25">
      <c r="A35" s="16" t="s">
        <v>10</v>
      </c>
      <c r="B35" s="17" t="s">
        <v>30</v>
      </c>
      <c r="C35" s="18">
        <v>19.814599999999999</v>
      </c>
      <c r="D35" s="18">
        <v>275.38040000000001</v>
      </c>
      <c r="E35" s="18">
        <v>30.984000000000002</v>
      </c>
      <c r="F35" s="18">
        <v>23.116499999999998</v>
      </c>
      <c r="G35" s="18">
        <v>8.8247999999999998</v>
      </c>
      <c r="H35" s="18">
        <v>0</v>
      </c>
      <c r="I35" s="18">
        <v>0</v>
      </c>
      <c r="J35" s="18">
        <v>8.8085000000000004</v>
      </c>
      <c r="K35" s="18">
        <v>48.564</v>
      </c>
      <c r="L35" s="18">
        <v>30.5596</v>
      </c>
      <c r="M35" s="18">
        <v>326.96960000000001</v>
      </c>
      <c r="N35" s="18">
        <v>13.3346</v>
      </c>
      <c r="O35" s="18">
        <v>16.3582</v>
      </c>
      <c r="P35" s="18">
        <v>92.283699999999996</v>
      </c>
      <c r="Q35" s="19">
        <v>894.99850000000004</v>
      </c>
    </row>
    <row r="36" spans="1:17" x14ac:dyDescent="0.25">
      <c r="A36" s="16" t="s">
        <v>11</v>
      </c>
      <c r="B36" s="17" t="s">
        <v>31</v>
      </c>
      <c r="C36" s="18">
        <v>4.7880000000000003</v>
      </c>
      <c r="D36" s="18">
        <v>8.9966000000000008</v>
      </c>
      <c r="E36" s="18">
        <v>0</v>
      </c>
      <c r="F36" s="18">
        <v>0</v>
      </c>
      <c r="G36" s="18">
        <v>0</v>
      </c>
      <c r="H36" s="18">
        <v>24.24</v>
      </c>
      <c r="I36" s="18">
        <v>1.02</v>
      </c>
      <c r="J36" s="18">
        <v>0</v>
      </c>
      <c r="K36" s="18">
        <v>62.495399999999997</v>
      </c>
      <c r="L36" s="18">
        <v>7.3632</v>
      </c>
      <c r="M36" s="18">
        <v>8.1791999999999998</v>
      </c>
      <c r="N36" s="18">
        <v>80.877700000000004</v>
      </c>
      <c r="O36" s="18">
        <v>10.7165</v>
      </c>
      <c r="P36" s="18">
        <v>26.202200000000001</v>
      </c>
      <c r="Q36" s="19">
        <v>234.87880000000001</v>
      </c>
    </row>
    <row r="37" spans="1:17" x14ac:dyDescent="0.25">
      <c r="A37" s="16" t="s">
        <v>12</v>
      </c>
      <c r="B37" s="17" t="s">
        <v>32</v>
      </c>
      <c r="C37" s="18">
        <v>6.24</v>
      </c>
      <c r="D37" s="18">
        <v>24.689499999999999</v>
      </c>
      <c r="E37" s="18">
        <v>0</v>
      </c>
      <c r="F37" s="18">
        <v>0.96599999999999997</v>
      </c>
      <c r="G37" s="18">
        <v>0</v>
      </c>
      <c r="H37" s="18">
        <v>9.3287999999999993</v>
      </c>
      <c r="I37" s="18">
        <v>0</v>
      </c>
      <c r="J37" s="18">
        <v>0</v>
      </c>
      <c r="K37" s="18">
        <v>1.5264</v>
      </c>
      <c r="L37" s="18">
        <v>4.24</v>
      </c>
      <c r="M37" s="18">
        <v>5.7751000000000001</v>
      </c>
      <c r="N37" s="18">
        <v>11.2615</v>
      </c>
      <c r="O37" s="18">
        <v>89.228200000000001</v>
      </c>
      <c r="P37" s="18">
        <v>1.5599000000000001</v>
      </c>
      <c r="Q37" s="19">
        <v>154.81540000000001</v>
      </c>
    </row>
    <row r="38" spans="1:17" x14ac:dyDescent="0.25">
      <c r="A38" s="16" t="s">
        <v>13</v>
      </c>
      <c r="B38" s="17" t="s">
        <v>33</v>
      </c>
      <c r="C38" s="18">
        <v>40.982999999999997</v>
      </c>
      <c r="D38" s="18">
        <v>3.3102999999999998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19.231999999999999</v>
      </c>
      <c r="K38" s="18">
        <v>26.576000000000001</v>
      </c>
      <c r="L38" s="18">
        <v>30.139099999999999</v>
      </c>
      <c r="M38" s="18">
        <v>80.178399999999996</v>
      </c>
      <c r="N38" s="18">
        <v>39.771999999999998</v>
      </c>
      <c r="O38" s="18">
        <v>12.5345</v>
      </c>
      <c r="P38" s="18">
        <v>1128.7804000000001</v>
      </c>
      <c r="Q38" s="19">
        <v>1381.5056999999999</v>
      </c>
    </row>
    <row r="39" spans="1:17" x14ac:dyDescent="0.25">
      <c r="A39" s="20"/>
      <c r="B39" s="21" t="s">
        <v>38</v>
      </c>
      <c r="C39" s="22">
        <v>376.91469999999998</v>
      </c>
      <c r="D39" s="22">
        <v>2038.0586000000001</v>
      </c>
      <c r="E39" s="22">
        <v>280.23970000000003</v>
      </c>
      <c r="F39" s="22">
        <v>232.20689999999999</v>
      </c>
      <c r="G39" s="22">
        <v>56.738599999999998</v>
      </c>
      <c r="H39" s="22">
        <v>490.17680000000001</v>
      </c>
      <c r="I39" s="22">
        <v>524.9239</v>
      </c>
      <c r="J39" s="22">
        <v>237.05459999999999</v>
      </c>
      <c r="K39" s="22">
        <v>514.24929999999995</v>
      </c>
      <c r="L39" s="22">
        <v>587.56899999999996</v>
      </c>
      <c r="M39" s="22">
        <v>601.93610000000001</v>
      </c>
      <c r="N39" s="22">
        <v>274.51749999999998</v>
      </c>
      <c r="O39" s="22">
        <v>181.00059999999999</v>
      </c>
      <c r="P39" s="22">
        <v>1350.1143999999999</v>
      </c>
      <c r="Q39" s="22">
        <v>7745.7007000000003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102.43300000000001</v>
      </c>
      <c r="D63" s="18">
        <f t="shared" si="0"/>
        <v>208.18889999999999</v>
      </c>
      <c r="E63" s="18">
        <f t="shared" si="0"/>
        <v>60.2423</v>
      </c>
      <c r="F63" s="18">
        <f t="shared" si="0"/>
        <v>5.0759999999999996</v>
      </c>
      <c r="G63" s="18">
        <f t="shared" si="0"/>
        <v>0</v>
      </c>
      <c r="H63" s="18">
        <f t="shared" si="0"/>
        <v>43.910600000000002</v>
      </c>
      <c r="I63" s="18">
        <f t="shared" si="0"/>
        <v>23.023900000000001</v>
      </c>
      <c r="J63" s="18">
        <f t="shared" si="0"/>
        <v>0</v>
      </c>
      <c r="K63" s="18">
        <f t="shared" si="0"/>
        <v>17.579000000000001</v>
      </c>
      <c r="L63" s="18">
        <f t="shared" si="0"/>
        <v>13.1524</v>
      </c>
      <c r="M63" s="18">
        <f t="shared" si="0"/>
        <v>46.403799999999997</v>
      </c>
      <c r="N63" s="18">
        <f t="shared" si="0"/>
        <v>54.578999999999994</v>
      </c>
      <c r="O63" s="18">
        <f t="shared" si="0"/>
        <v>0</v>
      </c>
      <c r="P63" s="18">
        <f t="shared" si="0"/>
        <v>81.484999999999999</v>
      </c>
      <c r="Q63" s="19">
        <f t="shared" si="0"/>
        <v>656.07389999999998</v>
      </c>
    </row>
    <row r="64" spans="1:17" x14ac:dyDescent="0.25">
      <c r="A64" s="16" t="s">
        <v>1</v>
      </c>
      <c r="B64" s="17" t="s">
        <v>21</v>
      </c>
      <c r="C64" s="18">
        <f t="shared" si="0"/>
        <v>112.4945</v>
      </c>
      <c r="D64" s="18">
        <f t="shared" si="0"/>
        <v>989.23450000000003</v>
      </c>
      <c r="E64" s="18">
        <f t="shared" si="0"/>
        <v>31.8918</v>
      </c>
      <c r="F64" s="18">
        <f t="shared" si="0"/>
        <v>121.5094</v>
      </c>
      <c r="G64" s="18">
        <f t="shared" si="0"/>
        <v>10.304399999999999</v>
      </c>
      <c r="H64" s="18">
        <f t="shared" si="0"/>
        <v>64.150400000000005</v>
      </c>
      <c r="I64" s="18">
        <f t="shared" si="0"/>
        <v>57.0989</v>
      </c>
      <c r="J64" s="18">
        <f t="shared" si="0"/>
        <v>39.305199999999999</v>
      </c>
      <c r="K64" s="18">
        <f t="shared" si="0"/>
        <v>39.846600000000002</v>
      </c>
      <c r="L64" s="18">
        <f t="shared" si="0"/>
        <v>14.832800000000001</v>
      </c>
      <c r="M64" s="18">
        <f t="shared" si="0"/>
        <v>107.11499999999999</v>
      </c>
      <c r="N64" s="18">
        <f t="shared" si="0"/>
        <v>22.6525</v>
      </c>
      <c r="O64" s="18">
        <f t="shared" si="0"/>
        <v>5.2389999999999999</v>
      </c>
      <c r="P64" s="18">
        <f t="shared" si="0"/>
        <v>3.0049999999999999</v>
      </c>
      <c r="Q64" s="19">
        <f t="shared" si="0"/>
        <v>1618.68</v>
      </c>
    </row>
    <row r="65" spans="1:17" x14ac:dyDescent="0.25">
      <c r="A65" s="16" t="s">
        <v>2</v>
      </c>
      <c r="B65" s="17" t="s">
        <v>22</v>
      </c>
      <c r="C65" s="18">
        <f t="shared" si="0"/>
        <v>9.0500000000000007</v>
      </c>
      <c r="D65" s="18">
        <f t="shared" si="0"/>
        <v>2.56</v>
      </c>
      <c r="E65" s="18">
        <f t="shared" si="0"/>
        <v>108.8032</v>
      </c>
      <c r="F65" s="18">
        <f t="shared" si="0"/>
        <v>1.72</v>
      </c>
      <c r="G65" s="18">
        <f t="shared" si="0"/>
        <v>0</v>
      </c>
      <c r="H65" s="18">
        <f t="shared" si="0"/>
        <v>0</v>
      </c>
      <c r="I65" s="18">
        <f t="shared" si="0"/>
        <v>0</v>
      </c>
      <c r="J65" s="18">
        <f t="shared" si="0"/>
        <v>7.8949999999999996</v>
      </c>
      <c r="K65" s="18">
        <f t="shared" si="0"/>
        <v>0.86</v>
      </c>
      <c r="L65" s="18">
        <f t="shared" si="0"/>
        <v>24.318000000000001</v>
      </c>
      <c r="M65" s="18">
        <f t="shared" si="0"/>
        <v>15.192</v>
      </c>
      <c r="N65" s="18">
        <f t="shared" si="0"/>
        <v>0</v>
      </c>
      <c r="O65" s="18">
        <f t="shared" si="0"/>
        <v>3.8250000000000002</v>
      </c>
      <c r="P65" s="18">
        <f t="shared" si="0"/>
        <v>0</v>
      </c>
      <c r="Q65" s="19">
        <f t="shared" si="0"/>
        <v>174.22319999999999</v>
      </c>
    </row>
    <row r="66" spans="1:17" x14ac:dyDescent="0.25">
      <c r="A66" s="16" t="s">
        <v>3</v>
      </c>
      <c r="B66" s="17" t="s">
        <v>23</v>
      </c>
      <c r="C66" s="18">
        <f t="shared" si="0"/>
        <v>1.419</v>
      </c>
      <c r="D66" s="18">
        <f t="shared" si="0"/>
        <v>63.365000000000002</v>
      </c>
      <c r="E66" s="18">
        <f t="shared" si="0"/>
        <v>7.6074000000000002</v>
      </c>
      <c r="F66" s="18">
        <f t="shared" si="0"/>
        <v>71.468699999999998</v>
      </c>
      <c r="G66" s="18">
        <f t="shared" si="0"/>
        <v>2.8576999999999999</v>
      </c>
      <c r="H66" s="18">
        <f t="shared" si="0"/>
        <v>12.770200000000001</v>
      </c>
      <c r="I66" s="18">
        <f t="shared" si="0"/>
        <v>0</v>
      </c>
      <c r="J66" s="18">
        <f t="shared" si="0"/>
        <v>2.11</v>
      </c>
      <c r="K66" s="18">
        <f t="shared" si="0"/>
        <v>3.165</v>
      </c>
      <c r="L66" s="18">
        <f t="shared" si="0"/>
        <v>0</v>
      </c>
      <c r="M66" s="18">
        <f t="shared" si="0"/>
        <v>2.7219000000000002</v>
      </c>
      <c r="N66" s="18">
        <f t="shared" si="0"/>
        <v>46.152000000000001</v>
      </c>
      <c r="O66" s="18">
        <f t="shared" si="0"/>
        <v>4.49</v>
      </c>
      <c r="P66" s="18">
        <f t="shared" si="0"/>
        <v>0</v>
      </c>
      <c r="Q66" s="19">
        <f t="shared" si="0"/>
        <v>218.12690000000001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0.156</v>
      </c>
      <c r="E67" s="18">
        <f t="shared" si="0"/>
        <v>0</v>
      </c>
      <c r="F67" s="18">
        <f t="shared" si="0"/>
        <v>0</v>
      </c>
      <c r="G67" s="18">
        <f t="shared" si="0"/>
        <v>30.795300000000001</v>
      </c>
      <c r="H67" s="18">
        <f t="shared" si="0"/>
        <v>2.907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0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33.8583</v>
      </c>
    </row>
    <row r="68" spans="1:17" x14ac:dyDescent="0.25">
      <c r="A68" s="16" t="s">
        <v>5</v>
      </c>
      <c r="B68" s="17" t="s">
        <v>25</v>
      </c>
      <c r="C68" s="18">
        <f t="shared" si="0"/>
        <v>20.061199999999999</v>
      </c>
      <c r="D68" s="18">
        <f t="shared" si="0"/>
        <v>184.67580000000001</v>
      </c>
      <c r="E68" s="18">
        <f t="shared" si="0"/>
        <v>15.192</v>
      </c>
      <c r="F68" s="18">
        <f t="shared" si="0"/>
        <v>4.1448</v>
      </c>
      <c r="G68" s="18">
        <f t="shared" si="0"/>
        <v>3.9563999999999999</v>
      </c>
      <c r="H68" s="18">
        <f t="shared" si="0"/>
        <v>327.38780000000003</v>
      </c>
      <c r="I68" s="18">
        <f t="shared" si="0"/>
        <v>3.3915000000000002</v>
      </c>
      <c r="J68" s="18">
        <f t="shared" si="0"/>
        <v>38.757599999999996</v>
      </c>
      <c r="K68" s="18">
        <f t="shared" si="0"/>
        <v>0.97899999999999998</v>
      </c>
      <c r="L68" s="18">
        <f t="shared" si="0"/>
        <v>0.96</v>
      </c>
      <c r="M68" s="18">
        <f t="shared" si="0"/>
        <v>0.49399999999999999</v>
      </c>
      <c r="N68" s="18">
        <f t="shared" si="0"/>
        <v>2.3069999999999999</v>
      </c>
      <c r="O68" s="18">
        <f t="shared" si="0"/>
        <v>17.579499999999999</v>
      </c>
      <c r="P68" s="18">
        <f t="shared" si="0"/>
        <v>0.30399999999999999</v>
      </c>
      <c r="Q68" s="19">
        <f t="shared" si="0"/>
        <v>620.19060000000002</v>
      </c>
    </row>
    <row r="69" spans="1:17" x14ac:dyDescent="0.25">
      <c r="A69" s="16" t="s">
        <v>6</v>
      </c>
      <c r="B69" s="17" t="s">
        <v>26</v>
      </c>
      <c r="C69" s="18">
        <f t="shared" si="0"/>
        <v>7.1909999999999998</v>
      </c>
      <c r="D69" s="18">
        <f t="shared" si="0"/>
        <v>22.257200000000001</v>
      </c>
      <c r="E69" s="18">
        <f t="shared" si="0"/>
        <v>0</v>
      </c>
      <c r="F69" s="18">
        <f t="shared" si="0"/>
        <v>0</v>
      </c>
      <c r="G69" s="18">
        <f t="shared" si="0"/>
        <v>0</v>
      </c>
      <c r="H69" s="18">
        <f t="shared" si="0"/>
        <v>3.2839999999999998</v>
      </c>
      <c r="I69" s="18">
        <f t="shared" si="0"/>
        <v>440.03559999999999</v>
      </c>
      <c r="J69" s="18">
        <f t="shared" si="0"/>
        <v>3.7629999999999999</v>
      </c>
      <c r="K69" s="18">
        <f t="shared" si="0"/>
        <v>0</v>
      </c>
      <c r="L69" s="18">
        <f t="shared" si="0"/>
        <v>0</v>
      </c>
      <c r="M69" s="18">
        <f t="shared" si="0"/>
        <v>2.1551999999999998</v>
      </c>
      <c r="N69" s="18">
        <f t="shared" si="0"/>
        <v>14.66</v>
      </c>
      <c r="O69" s="18">
        <f t="shared" si="0"/>
        <v>0</v>
      </c>
      <c r="P69" s="18">
        <f t="shared" si="0"/>
        <v>0.58250000000000002</v>
      </c>
      <c r="Q69" s="19">
        <f t="shared" si="0"/>
        <v>493.92849999999999</v>
      </c>
    </row>
    <row r="70" spans="1:17" x14ac:dyDescent="0.25">
      <c r="A70" s="16" t="s">
        <v>7</v>
      </c>
      <c r="B70" s="17" t="s">
        <v>27</v>
      </c>
      <c r="C70" s="18">
        <f t="shared" si="0"/>
        <v>31.009499999999999</v>
      </c>
      <c r="D70" s="18">
        <f t="shared" si="0"/>
        <v>32.514099999999999</v>
      </c>
      <c r="E70" s="18">
        <f t="shared" si="0"/>
        <v>0</v>
      </c>
      <c r="F70" s="18">
        <f t="shared" si="0"/>
        <v>0</v>
      </c>
      <c r="G70" s="18">
        <f t="shared" si="0"/>
        <v>0</v>
      </c>
      <c r="H70" s="18">
        <f t="shared" si="0"/>
        <v>1.8879999999999999</v>
      </c>
      <c r="I70" s="18">
        <f t="shared" si="0"/>
        <v>0</v>
      </c>
      <c r="J70" s="18">
        <f t="shared" si="0"/>
        <v>85.938900000000004</v>
      </c>
      <c r="K70" s="18">
        <f t="shared" si="0"/>
        <v>39.695</v>
      </c>
      <c r="L70" s="18">
        <f t="shared" si="0"/>
        <v>37.206000000000003</v>
      </c>
      <c r="M70" s="18">
        <f t="shared" si="0"/>
        <v>3.5823999999999998</v>
      </c>
      <c r="N70" s="18">
        <f t="shared" si="0"/>
        <v>21.148</v>
      </c>
      <c r="O70" s="18">
        <f t="shared" si="0"/>
        <v>5.931</v>
      </c>
      <c r="P70" s="18">
        <f t="shared" si="0"/>
        <v>23.296500000000002</v>
      </c>
      <c r="Q70" s="19">
        <f t="shared" si="0"/>
        <v>282.20940000000002</v>
      </c>
    </row>
    <row r="71" spans="1:17" x14ac:dyDescent="0.25">
      <c r="A71" s="16" t="s">
        <v>8</v>
      </c>
      <c r="B71" s="17" t="s">
        <v>28</v>
      </c>
      <c r="C71" s="18">
        <f t="shared" si="0"/>
        <v>26.454999999999998</v>
      </c>
      <c r="D71" s="18">
        <f t="shared" si="0"/>
        <v>174.1746</v>
      </c>
      <c r="E71" s="18">
        <f t="shared" si="0"/>
        <v>8.9329999999999998</v>
      </c>
      <c r="F71" s="18">
        <f t="shared" si="0"/>
        <v>4.2054999999999998</v>
      </c>
      <c r="G71" s="18">
        <f t="shared" si="0"/>
        <v>0</v>
      </c>
      <c r="H71" s="18">
        <f t="shared" si="0"/>
        <v>0.31</v>
      </c>
      <c r="I71" s="18">
        <f t="shared" si="0"/>
        <v>0.35399999999999998</v>
      </c>
      <c r="J71" s="18">
        <f t="shared" si="0"/>
        <v>13.1021</v>
      </c>
      <c r="K71" s="18">
        <f t="shared" si="0"/>
        <v>284.9579</v>
      </c>
      <c r="L71" s="18">
        <f t="shared" si="0"/>
        <v>14.127000000000001</v>
      </c>
      <c r="M71" s="18">
        <f t="shared" si="0"/>
        <v>2.4083999999999999</v>
      </c>
      <c r="N71" s="18">
        <f t="shared" si="0"/>
        <v>8.0752000000000006</v>
      </c>
      <c r="O71" s="18">
        <f t="shared" si="0"/>
        <v>14.6957</v>
      </c>
      <c r="P71" s="18">
        <f t="shared" si="0"/>
        <v>27.713899999999999</v>
      </c>
      <c r="Q71" s="19">
        <f t="shared" si="0"/>
        <v>579.5123000000001</v>
      </c>
    </row>
    <row r="72" spans="1:17" x14ac:dyDescent="0.25">
      <c r="A72" s="16" t="s">
        <v>14</v>
      </c>
      <c r="B72" s="17" t="s">
        <v>29</v>
      </c>
      <c r="C72" s="18">
        <f t="shared" si="0"/>
        <v>7.0509000000000004</v>
      </c>
      <c r="D72" s="18">
        <f t="shared" si="0"/>
        <v>48.555700000000002</v>
      </c>
      <c r="E72" s="18">
        <f t="shared" si="0"/>
        <v>16.585999999999999</v>
      </c>
      <c r="F72" s="18">
        <f t="shared" si="0"/>
        <v>0</v>
      </c>
      <c r="G72" s="18">
        <f t="shared" si="0"/>
        <v>0</v>
      </c>
      <c r="H72" s="18">
        <f t="shared" si="0"/>
        <v>0</v>
      </c>
      <c r="I72" s="18">
        <f t="shared" si="0"/>
        <v>0</v>
      </c>
      <c r="J72" s="18">
        <f t="shared" si="0"/>
        <v>18.142299999999999</v>
      </c>
      <c r="K72" s="18">
        <f t="shared" si="0"/>
        <v>0</v>
      </c>
      <c r="L72" s="18">
        <f t="shared" si="0"/>
        <v>410.67090000000002</v>
      </c>
      <c r="M72" s="18">
        <f t="shared" si="0"/>
        <v>0.7611</v>
      </c>
      <c r="N72" s="18">
        <f t="shared" si="0"/>
        <v>0</v>
      </c>
      <c r="O72" s="18">
        <f t="shared" si="0"/>
        <v>0.40300000000000002</v>
      </c>
      <c r="P72" s="18">
        <f t="shared" si="0"/>
        <v>18.650300000000001</v>
      </c>
      <c r="Q72" s="19">
        <f t="shared" si="0"/>
        <v>520.8202</v>
      </c>
    </row>
    <row r="73" spans="1:17" x14ac:dyDescent="0.25">
      <c r="A73" s="16" t="s">
        <v>15</v>
      </c>
      <c r="B73" s="17" t="s">
        <v>30</v>
      </c>
      <c r="C73" s="18">
        <f t="shared" si="0"/>
        <v>19.814599999999999</v>
      </c>
      <c r="D73" s="18">
        <f t="shared" si="0"/>
        <v>275.38040000000001</v>
      </c>
      <c r="E73" s="18">
        <f t="shared" si="0"/>
        <v>30.984000000000002</v>
      </c>
      <c r="F73" s="18">
        <f t="shared" si="0"/>
        <v>23.116499999999998</v>
      </c>
      <c r="G73" s="18">
        <f t="shared" si="0"/>
        <v>8.8247999999999998</v>
      </c>
      <c r="H73" s="18">
        <f t="shared" si="0"/>
        <v>0</v>
      </c>
      <c r="I73" s="18">
        <f t="shared" si="0"/>
        <v>0</v>
      </c>
      <c r="J73" s="18">
        <f t="shared" si="0"/>
        <v>8.8085000000000004</v>
      </c>
      <c r="K73" s="18">
        <f t="shared" si="0"/>
        <v>48.564</v>
      </c>
      <c r="L73" s="18">
        <f t="shared" si="0"/>
        <v>30.5596</v>
      </c>
      <c r="M73" s="18">
        <f t="shared" si="0"/>
        <v>326.96960000000001</v>
      </c>
      <c r="N73" s="18">
        <f t="shared" si="0"/>
        <v>13.3346</v>
      </c>
      <c r="O73" s="18">
        <f t="shared" si="0"/>
        <v>16.3582</v>
      </c>
      <c r="P73" s="18">
        <f t="shared" si="0"/>
        <v>92.283699999999996</v>
      </c>
      <c r="Q73" s="19">
        <f t="shared" si="0"/>
        <v>894.99850000000004</v>
      </c>
    </row>
    <row r="74" spans="1:17" x14ac:dyDescent="0.25">
      <c r="A74" s="16" t="s">
        <v>11</v>
      </c>
      <c r="B74" s="17" t="s">
        <v>31</v>
      </c>
      <c r="C74" s="18">
        <f t="shared" si="0"/>
        <v>38.128</v>
      </c>
      <c r="D74" s="18">
        <f t="shared" si="0"/>
        <v>8.9966000000000008</v>
      </c>
      <c r="E74" s="18">
        <f t="shared" si="0"/>
        <v>0</v>
      </c>
      <c r="F74" s="18">
        <f t="shared" si="0"/>
        <v>0</v>
      </c>
      <c r="G74" s="18">
        <f t="shared" si="0"/>
        <v>0</v>
      </c>
      <c r="H74" s="18">
        <f t="shared" si="0"/>
        <v>24.31</v>
      </c>
      <c r="I74" s="18">
        <f t="shared" si="0"/>
        <v>1.02</v>
      </c>
      <c r="J74" s="18">
        <f t="shared" si="0"/>
        <v>0</v>
      </c>
      <c r="K74" s="18">
        <f t="shared" si="0"/>
        <v>67.020399999999995</v>
      </c>
      <c r="L74" s="18">
        <f t="shared" si="0"/>
        <v>7.3632</v>
      </c>
      <c r="M74" s="18">
        <f t="shared" si="0"/>
        <v>8.1791999999999998</v>
      </c>
      <c r="N74" s="18">
        <f t="shared" si="0"/>
        <v>80.877700000000004</v>
      </c>
      <c r="O74" s="18">
        <f t="shared" si="0"/>
        <v>10.7165</v>
      </c>
      <c r="P74" s="18">
        <f t="shared" si="0"/>
        <v>29.052200000000003</v>
      </c>
      <c r="Q74" s="19">
        <f t="shared" si="0"/>
        <v>275.66380000000004</v>
      </c>
    </row>
    <row r="75" spans="1:17" x14ac:dyDescent="0.25">
      <c r="A75" s="16" t="s">
        <v>12</v>
      </c>
      <c r="B75" s="17" t="s">
        <v>32</v>
      </c>
      <c r="C75" s="18">
        <f t="shared" si="0"/>
        <v>6.24</v>
      </c>
      <c r="D75" s="18">
        <f t="shared" si="0"/>
        <v>24.689499999999999</v>
      </c>
      <c r="E75" s="18">
        <f t="shared" si="0"/>
        <v>0</v>
      </c>
      <c r="F75" s="18">
        <f t="shared" si="0"/>
        <v>0.96599999999999997</v>
      </c>
      <c r="G75" s="18">
        <f t="shared" si="0"/>
        <v>0</v>
      </c>
      <c r="H75" s="18">
        <f t="shared" si="0"/>
        <v>9.3287999999999993</v>
      </c>
      <c r="I75" s="18">
        <f t="shared" si="0"/>
        <v>0</v>
      </c>
      <c r="J75" s="18">
        <f t="shared" si="0"/>
        <v>0</v>
      </c>
      <c r="K75" s="18">
        <f t="shared" si="0"/>
        <v>1.5264</v>
      </c>
      <c r="L75" s="18">
        <f t="shared" si="0"/>
        <v>4.24</v>
      </c>
      <c r="M75" s="18">
        <f t="shared" si="0"/>
        <v>5.7751000000000001</v>
      </c>
      <c r="N75" s="18">
        <f t="shared" si="0"/>
        <v>11.2615</v>
      </c>
      <c r="O75" s="18">
        <f t="shared" si="0"/>
        <v>89.228200000000001</v>
      </c>
      <c r="P75" s="18">
        <f t="shared" si="0"/>
        <v>1.5599000000000001</v>
      </c>
      <c r="Q75" s="19">
        <f t="shared" si="0"/>
        <v>154.81540000000001</v>
      </c>
    </row>
    <row r="76" spans="1:17" x14ac:dyDescent="0.25">
      <c r="A76" s="16" t="s">
        <v>13</v>
      </c>
      <c r="B76" s="17" t="s">
        <v>33</v>
      </c>
      <c r="C76" s="18">
        <f t="shared" si="0"/>
        <v>83.478999999999999</v>
      </c>
      <c r="D76" s="18">
        <f t="shared" si="0"/>
        <v>3.3102999999999998</v>
      </c>
      <c r="E76" s="18">
        <f t="shared" si="0"/>
        <v>0</v>
      </c>
      <c r="F76" s="18">
        <f t="shared" si="0"/>
        <v>0</v>
      </c>
      <c r="G76" s="18">
        <f t="shared" si="0"/>
        <v>0</v>
      </c>
      <c r="H76" s="18">
        <f t="shared" si="0"/>
        <v>0</v>
      </c>
      <c r="I76" s="18">
        <f t="shared" si="0"/>
        <v>0</v>
      </c>
      <c r="J76" s="18">
        <f t="shared" si="0"/>
        <v>19.231999999999999</v>
      </c>
      <c r="K76" s="18">
        <f t="shared" si="0"/>
        <v>37.761000000000003</v>
      </c>
      <c r="L76" s="18">
        <f t="shared" si="0"/>
        <v>30.139099999999999</v>
      </c>
      <c r="M76" s="18">
        <f t="shared" si="0"/>
        <v>80.178399999999996</v>
      </c>
      <c r="N76" s="18">
        <f t="shared" si="0"/>
        <v>42.536999999999999</v>
      </c>
      <c r="O76" s="18">
        <f t="shared" si="0"/>
        <v>12.5345</v>
      </c>
      <c r="P76" s="18">
        <f t="shared" si="0"/>
        <v>1128.7804000000001</v>
      </c>
      <c r="Q76" s="19">
        <f t="shared" si="0"/>
        <v>1437.9516999999998</v>
      </c>
    </row>
    <row r="77" spans="1:17" x14ac:dyDescent="0.25">
      <c r="A77" s="20"/>
      <c r="B77" s="21" t="s">
        <v>38</v>
      </c>
      <c r="C77" s="22">
        <f t="shared" si="0"/>
        <v>464.82569999999998</v>
      </c>
      <c r="D77" s="22">
        <f t="shared" si="0"/>
        <v>2038.0586000000001</v>
      </c>
      <c r="E77" s="22">
        <f t="shared" si="0"/>
        <v>280.23970000000003</v>
      </c>
      <c r="F77" s="22">
        <f t="shared" si="0"/>
        <v>232.20689999999999</v>
      </c>
      <c r="G77" s="22">
        <f t="shared" si="0"/>
        <v>56.738599999999998</v>
      </c>
      <c r="H77" s="22">
        <f t="shared" si="0"/>
        <v>490.24680000000001</v>
      </c>
      <c r="I77" s="22">
        <f t="shared" si="0"/>
        <v>524.9239</v>
      </c>
      <c r="J77" s="22">
        <f t="shared" si="0"/>
        <v>237.05459999999999</v>
      </c>
      <c r="K77" s="22">
        <f t="shared" si="0"/>
        <v>541.95429999999999</v>
      </c>
      <c r="L77" s="22">
        <f t="shared" si="0"/>
        <v>587.56899999999996</v>
      </c>
      <c r="M77" s="22">
        <f t="shared" si="0"/>
        <v>601.93610000000001</v>
      </c>
      <c r="N77" s="22">
        <f t="shared" si="0"/>
        <v>317.58449999999999</v>
      </c>
      <c r="O77" s="22">
        <f t="shared" si="0"/>
        <v>181.00059999999999</v>
      </c>
      <c r="P77" s="22">
        <f t="shared" si="0"/>
        <v>1406.7133999999999</v>
      </c>
      <c r="Q77" s="22">
        <f t="shared" si="0"/>
        <v>7961.0527000000002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447AA-1CC4-4264-BF6E-721E68715AF9}">
  <sheetPr codeName="List22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20" width="9.140625" style="24"/>
    <col min="221" max="221" width="5.42578125" style="24" customWidth="1"/>
    <col min="222" max="222" width="15.42578125" style="24" customWidth="1"/>
    <col min="223" max="235" width="6.7109375" style="24" customWidth="1"/>
    <col min="236" max="236" width="7.7109375" style="24" customWidth="1"/>
    <col min="237" max="237" width="0" style="24" hidden="1" customWidth="1"/>
    <col min="238" max="476" width="9.140625" style="24"/>
    <col min="477" max="477" width="5.42578125" style="24" customWidth="1"/>
    <col min="478" max="478" width="15.42578125" style="24" customWidth="1"/>
    <col min="479" max="491" width="6.7109375" style="24" customWidth="1"/>
    <col min="492" max="492" width="7.7109375" style="24" customWidth="1"/>
    <col min="493" max="493" width="0" style="24" hidden="1" customWidth="1"/>
    <col min="494" max="732" width="9.140625" style="24"/>
    <col min="733" max="733" width="5.42578125" style="24" customWidth="1"/>
    <col min="734" max="734" width="15.42578125" style="24" customWidth="1"/>
    <col min="735" max="747" width="6.7109375" style="24" customWidth="1"/>
    <col min="748" max="748" width="7.7109375" style="24" customWidth="1"/>
    <col min="749" max="749" width="0" style="24" hidden="1" customWidth="1"/>
    <col min="750" max="988" width="9.140625" style="24"/>
    <col min="989" max="989" width="5.42578125" style="24" customWidth="1"/>
    <col min="990" max="990" width="15.42578125" style="24" customWidth="1"/>
    <col min="991" max="1003" width="6.7109375" style="24" customWidth="1"/>
    <col min="1004" max="1004" width="7.7109375" style="24" customWidth="1"/>
    <col min="1005" max="1005" width="0" style="24" hidden="1" customWidth="1"/>
    <col min="1006" max="1244" width="9.140625" style="24"/>
    <col min="1245" max="1245" width="5.42578125" style="24" customWidth="1"/>
    <col min="1246" max="1246" width="15.42578125" style="24" customWidth="1"/>
    <col min="1247" max="1259" width="6.7109375" style="24" customWidth="1"/>
    <col min="1260" max="1260" width="7.7109375" style="24" customWidth="1"/>
    <col min="1261" max="1261" width="0" style="24" hidden="1" customWidth="1"/>
    <col min="1262" max="1500" width="9.140625" style="24"/>
    <col min="1501" max="1501" width="5.42578125" style="24" customWidth="1"/>
    <col min="1502" max="1502" width="15.42578125" style="24" customWidth="1"/>
    <col min="1503" max="1515" width="6.7109375" style="24" customWidth="1"/>
    <col min="1516" max="1516" width="7.7109375" style="24" customWidth="1"/>
    <col min="1517" max="1517" width="0" style="24" hidden="1" customWidth="1"/>
    <col min="1518" max="1756" width="9.140625" style="24"/>
    <col min="1757" max="1757" width="5.42578125" style="24" customWidth="1"/>
    <col min="1758" max="1758" width="15.42578125" style="24" customWidth="1"/>
    <col min="1759" max="1771" width="6.7109375" style="24" customWidth="1"/>
    <col min="1772" max="1772" width="7.7109375" style="24" customWidth="1"/>
    <col min="1773" max="1773" width="0" style="24" hidden="1" customWidth="1"/>
    <col min="1774" max="2012" width="9.140625" style="24"/>
    <col min="2013" max="2013" width="5.42578125" style="24" customWidth="1"/>
    <col min="2014" max="2014" width="15.42578125" style="24" customWidth="1"/>
    <col min="2015" max="2027" width="6.7109375" style="24" customWidth="1"/>
    <col min="2028" max="2028" width="7.7109375" style="24" customWidth="1"/>
    <col min="2029" max="2029" width="0" style="24" hidden="1" customWidth="1"/>
    <col min="2030" max="2268" width="9.140625" style="24"/>
    <col min="2269" max="2269" width="5.42578125" style="24" customWidth="1"/>
    <col min="2270" max="2270" width="15.42578125" style="24" customWidth="1"/>
    <col min="2271" max="2283" width="6.7109375" style="24" customWidth="1"/>
    <col min="2284" max="2284" width="7.7109375" style="24" customWidth="1"/>
    <col min="2285" max="2285" width="0" style="24" hidden="1" customWidth="1"/>
    <col min="2286" max="2524" width="9.140625" style="24"/>
    <col min="2525" max="2525" width="5.42578125" style="24" customWidth="1"/>
    <col min="2526" max="2526" width="15.42578125" style="24" customWidth="1"/>
    <col min="2527" max="2539" width="6.7109375" style="24" customWidth="1"/>
    <col min="2540" max="2540" width="7.7109375" style="24" customWidth="1"/>
    <col min="2541" max="2541" width="0" style="24" hidden="1" customWidth="1"/>
    <col min="2542" max="2780" width="9.140625" style="24"/>
    <col min="2781" max="2781" width="5.42578125" style="24" customWidth="1"/>
    <col min="2782" max="2782" width="15.42578125" style="24" customWidth="1"/>
    <col min="2783" max="2795" width="6.7109375" style="24" customWidth="1"/>
    <col min="2796" max="2796" width="7.7109375" style="24" customWidth="1"/>
    <col min="2797" max="2797" width="0" style="24" hidden="1" customWidth="1"/>
    <col min="2798" max="3036" width="9.140625" style="24"/>
    <col min="3037" max="3037" width="5.42578125" style="24" customWidth="1"/>
    <col min="3038" max="3038" width="15.42578125" style="24" customWidth="1"/>
    <col min="3039" max="3051" width="6.7109375" style="24" customWidth="1"/>
    <col min="3052" max="3052" width="7.7109375" style="24" customWidth="1"/>
    <col min="3053" max="3053" width="0" style="24" hidden="1" customWidth="1"/>
    <col min="3054" max="3292" width="9.140625" style="24"/>
    <col min="3293" max="3293" width="5.42578125" style="24" customWidth="1"/>
    <col min="3294" max="3294" width="15.42578125" style="24" customWidth="1"/>
    <col min="3295" max="3307" width="6.7109375" style="24" customWidth="1"/>
    <col min="3308" max="3308" width="7.7109375" style="24" customWidth="1"/>
    <col min="3309" max="3309" width="0" style="24" hidden="1" customWidth="1"/>
    <col min="3310" max="3548" width="9.140625" style="24"/>
    <col min="3549" max="3549" width="5.42578125" style="24" customWidth="1"/>
    <col min="3550" max="3550" width="15.42578125" style="24" customWidth="1"/>
    <col min="3551" max="3563" width="6.7109375" style="24" customWidth="1"/>
    <col min="3564" max="3564" width="7.7109375" style="24" customWidth="1"/>
    <col min="3565" max="3565" width="0" style="24" hidden="1" customWidth="1"/>
    <col min="3566" max="3804" width="9.140625" style="24"/>
    <col min="3805" max="3805" width="5.42578125" style="24" customWidth="1"/>
    <col min="3806" max="3806" width="15.42578125" style="24" customWidth="1"/>
    <col min="3807" max="3819" width="6.7109375" style="24" customWidth="1"/>
    <col min="3820" max="3820" width="7.7109375" style="24" customWidth="1"/>
    <col min="3821" max="3821" width="0" style="24" hidden="1" customWidth="1"/>
    <col min="3822" max="4060" width="9.140625" style="24"/>
    <col min="4061" max="4061" width="5.42578125" style="24" customWidth="1"/>
    <col min="4062" max="4062" width="15.42578125" style="24" customWidth="1"/>
    <col min="4063" max="4075" width="6.7109375" style="24" customWidth="1"/>
    <col min="4076" max="4076" width="7.7109375" style="24" customWidth="1"/>
    <col min="4077" max="4077" width="0" style="24" hidden="1" customWidth="1"/>
    <col min="4078" max="4316" width="9.140625" style="24"/>
    <col min="4317" max="4317" width="5.42578125" style="24" customWidth="1"/>
    <col min="4318" max="4318" width="15.42578125" style="24" customWidth="1"/>
    <col min="4319" max="4331" width="6.7109375" style="24" customWidth="1"/>
    <col min="4332" max="4332" width="7.7109375" style="24" customWidth="1"/>
    <col min="4333" max="4333" width="0" style="24" hidden="1" customWidth="1"/>
    <col min="4334" max="4572" width="9.140625" style="24"/>
    <col min="4573" max="4573" width="5.42578125" style="24" customWidth="1"/>
    <col min="4574" max="4574" width="15.42578125" style="24" customWidth="1"/>
    <col min="4575" max="4587" width="6.7109375" style="24" customWidth="1"/>
    <col min="4588" max="4588" width="7.7109375" style="24" customWidth="1"/>
    <col min="4589" max="4589" width="0" style="24" hidden="1" customWidth="1"/>
    <col min="4590" max="4828" width="9.140625" style="24"/>
    <col min="4829" max="4829" width="5.42578125" style="24" customWidth="1"/>
    <col min="4830" max="4830" width="15.42578125" style="24" customWidth="1"/>
    <col min="4831" max="4843" width="6.7109375" style="24" customWidth="1"/>
    <col min="4844" max="4844" width="7.7109375" style="24" customWidth="1"/>
    <col min="4845" max="4845" width="0" style="24" hidden="1" customWidth="1"/>
    <col min="4846" max="5084" width="9.140625" style="24"/>
    <col min="5085" max="5085" width="5.42578125" style="24" customWidth="1"/>
    <col min="5086" max="5086" width="15.42578125" style="24" customWidth="1"/>
    <col min="5087" max="5099" width="6.7109375" style="24" customWidth="1"/>
    <col min="5100" max="5100" width="7.7109375" style="24" customWidth="1"/>
    <col min="5101" max="5101" width="0" style="24" hidden="1" customWidth="1"/>
    <col min="5102" max="5340" width="9.140625" style="24"/>
    <col min="5341" max="5341" width="5.42578125" style="24" customWidth="1"/>
    <col min="5342" max="5342" width="15.42578125" style="24" customWidth="1"/>
    <col min="5343" max="5355" width="6.7109375" style="24" customWidth="1"/>
    <col min="5356" max="5356" width="7.7109375" style="24" customWidth="1"/>
    <col min="5357" max="5357" width="0" style="24" hidden="1" customWidth="1"/>
    <col min="5358" max="5596" width="9.140625" style="24"/>
    <col min="5597" max="5597" width="5.42578125" style="24" customWidth="1"/>
    <col min="5598" max="5598" width="15.42578125" style="24" customWidth="1"/>
    <col min="5599" max="5611" width="6.7109375" style="24" customWidth="1"/>
    <col min="5612" max="5612" width="7.7109375" style="24" customWidth="1"/>
    <col min="5613" max="5613" width="0" style="24" hidden="1" customWidth="1"/>
    <col min="5614" max="5852" width="9.140625" style="24"/>
    <col min="5853" max="5853" width="5.42578125" style="24" customWidth="1"/>
    <col min="5854" max="5854" width="15.42578125" style="24" customWidth="1"/>
    <col min="5855" max="5867" width="6.7109375" style="24" customWidth="1"/>
    <col min="5868" max="5868" width="7.7109375" style="24" customWidth="1"/>
    <col min="5869" max="5869" width="0" style="24" hidden="1" customWidth="1"/>
    <col min="5870" max="6108" width="9.140625" style="24"/>
    <col min="6109" max="6109" width="5.42578125" style="24" customWidth="1"/>
    <col min="6110" max="6110" width="15.42578125" style="24" customWidth="1"/>
    <col min="6111" max="6123" width="6.7109375" style="24" customWidth="1"/>
    <col min="6124" max="6124" width="7.7109375" style="24" customWidth="1"/>
    <col min="6125" max="6125" width="0" style="24" hidden="1" customWidth="1"/>
    <col min="6126" max="6364" width="9.140625" style="24"/>
    <col min="6365" max="6365" width="5.42578125" style="24" customWidth="1"/>
    <col min="6366" max="6366" width="15.42578125" style="24" customWidth="1"/>
    <col min="6367" max="6379" width="6.7109375" style="24" customWidth="1"/>
    <col min="6380" max="6380" width="7.7109375" style="24" customWidth="1"/>
    <col min="6381" max="6381" width="0" style="24" hidden="1" customWidth="1"/>
    <col min="6382" max="6620" width="9.140625" style="24"/>
    <col min="6621" max="6621" width="5.42578125" style="24" customWidth="1"/>
    <col min="6622" max="6622" width="15.42578125" style="24" customWidth="1"/>
    <col min="6623" max="6635" width="6.7109375" style="24" customWidth="1"/>
    <col min="6636" max="6636" width="7.7109375" style="24" customWidth="1"/>
    <col min="6637" max="6637" width="0" style="24" hidden="1" customWidth="1"/>
    <col min="6638" max="6876" width="9.140625" style="24"/>
    <col min="6877" max="6877" width="5.42578125" style="24" customWidth="1"/>
    <col min="6878" max="6878" width="15.42578125" style="24" customWidth="1"/>
    <col min="6879" max="6891" width="6.7109375" style="24" customWidth="1"/>
    <col min="6892" max="6892" width="7.7109375" style="24" customWidth="1"/>
    <col min="6893" max="6893" width="0" style="24" hidden="1" customWidth="1"/>
    <col min="6894" max="7132" width="9.140625" style="24"/>
    <col min="7133" max="7133" width="5.42578125" style="24" customWidth="1"/>
    <col min="7134" max="7134" width="15.42578125" style="24" customWidth="1"/>
    <col min="7135" max="7147" width="6.7109375" style="24" customWidth="1"/>
    <col min="7148" max="7148" width="7.7109375" style="24" customWidth="1"/>
    <col min="7149" max="7149" width="0" style="24" hidden="1" customWidth="1"/>
    <col min="7150" max="7388" width="9.140625" style="24"/>
    <col min="7389" max="7389" width="5.42578125" style="24" customWidth="1"/>
    <col min="7390" max="7390" width="15.42578125" style="24" customWidth="1"/>
    <col min="7391" max="7403" width="6.7109375" style="24" customWidth="1"/>
    <col min="7404" max="7404" width="7.7109375" style="24" customWidth="1"/>
    <col min="7405" max="7405" width="0" style="24" hidden="1" customWidth="1"/>
    <col min="7406" max="7644" width="9.140625" style="24"/>
    <col min="7645" max="7645" width="5.42578125" style="24" customWidth="1"/>
    <col min="7646" max="7646" width="15.42578125" style="24" customWidth="1"/>
    <col min="7647" max="7659" width="6.7109375" style="24" customWidth="1"/>
    <col min="7660" max="7660" width="7.7109375" style="24" customWidth="1"/>
    <col min="7661" max="7661" width="0" style="24" hidden="1" customWidth="1"/>
    <col min="7662" max="7900" width="9.140625" style="24"/>
    <col min="7901" max="7901" width="5.42578125" style="24" customWidth="1"/>
    <col min="7902" max="7902" width="15.42578125" style="24" customWidth="1"/>
    <col min="7903" max="7915" width="6.7109375" style="24" customWidth="1"/>
    <col min="7916" max="7916" width="7.7109375" style="24" customWidth="1"/>
    <col min="7917" max="7917" width="0" style="24" hidden="1" customWidth="1"/>
    <col min="7918" max="8156" width="9.140625" style="24"/>
    <col min="8157" max="8157" width="5.42578125" style="24" customWidth="1"/>
    <col min="8158" max="8158" width="15.42578125" style="24" customWidth="1"/>
    <col min="8159" max="8171" width="6.7109375" style="24" customWidth="1"/>
    <col min="8172" max="8172" width="7.7109375" style="24" customWidth="1"/>
    <col min="8173" max="8173" width="0" style="24" hidden="1" customWidth="1"/>
    <col min="8174" max="8412" width="9.140625" style="24"/>
    <col min="8413" max="8413" width="5.42578125" style="24" customWidth="1"/>
    <col min="8414" max="8414" width="15.42578125" style="24" customWidth="1"/>
    <col min="8415" max="8427" width="6.7109375" style="24" customWidth="1"/>
    <col min="8428" max="8428" width="7.7109375" style="24" customWidth="1"/>
    <col min="8429" max="8429" width="0" style="24" hidden="1" customWidth="1"/>
    <col min="8430" max="8668" width="9.140625" style="24"/>
    <col min="8669" max="8669" width="5.42578125" style="24" customWidth="1"/>
    <col min="8670" max="8670" width="15.42578125" style="24" customWidth="1"/>
    <col min="8671" max="8683" width="6.7109375" style="24" customWidth="1"/>
    <col min="8684" max="8684" width="7.7109375" style="24" customWidth="1"/>
    <col min="8685" max="8685" width="0" style="24" hidden="1" customWidth="1"/>
    <col min="8686" max="8924" width="9.140625" style="24"/>
    <col min="8925" max="8925" width="5.42578125" style="24" customWidth="1"/>
    <col min="8926" max="8926" width="15.42578125" style="24" customWidth="1"/>
    <col min="8927" max="8939" width="6.7109375" style="24" customWidth="1"/>
    <col min="8940" max="8940" width="7.7109375" style="24" customWidth="1"/>
    <col min="8941" max="8941" width="0" style="24" hidden="1" customWidth="1"/>
    <col min="8942" max="9180" width="9.140625" style="24"/>
    <col min="9181" max="9181" width="5.42578125" style="24" customWidth="1"/>
    <col min="9182" max="9182" width="15.42578125" style="24" customWidth="1"/>
    <col min="9183" max="9195" width="6.7109375" style="24" customWidth="1"/>
    <col min="9196" max="9196" width="7.7109375" style="24" customWidth="1"/>
    <col min="9197" max="9197" width="0" style="24" hidden="1" customWidth="1"/>
    <col min="9198" max="9436" width="9.140625" style="24"/>
    <col min="9437" max="9437" width="5.42578125" style="24" customWidth="1"/>
    <col min="9438" max="9438" width="15.42578125" style="24" customWidth="1"/>
    <col min="9439" max="9451" width="6.7109375" style="24" customWidth="1"/>
    <col min="9452" max="9452" width="7.7109375" style="24" customWidth="1"/>
    <col min="9453" max="9453" width="0" style="24" hidden="1" customWidth="1"/>
    <col min="9454" max="9692" width="9.140625" style="24"/>
    <col min="9693" max="9693" width="5.42578125" style="24" customWidth="1"/>
    <col min="9694" max="9694" width="15.42578125" style="24" customWidth="1"/>
    <col min="9695" max="9707" width="6.7109375" style="24" customWidth="1"/>
    <col min="9708" max="9708" width="7.7109375" style="24" customWidth="1"/>
    <col min="9709" max="9709" width="0" style="24" hidden="1" customWidth="1"/>
    <col min="9710" max="9948" width="9.140625" style="24"/>
    <col min="9949" max="9949" width="5.42578125" style="24" customWidth="1"/>
    <col min="9950" max="9950" width="15.42578125" style="24" customWidth="1"/>
    <col min="9951" max="9963" width="6.7109375" style="24" customWidth="1"/>
    <col min="9964" max="9964" width="7.7109375" style="24" customWidth="1"/>
    <col min="9965" max="9965" width="0" style="24" hidden="1" customWidth="1"/>
    <col min="9966" max="10204" width="9.140625" style="24"/>
    <col min="10205" max="10205" width="5.42578125" style="24" customWidth="1"/>
    <col min="10206" max="10206" width="15.42578125" style="24" customWidth="1"/>
    <col min="10207" max="10219" width="6.7109375" style="24" customWidth="1"/>
    <col min="10220" max="10220" width="7.7109375" style="24" customWidth="1"/>
    <col min="10221" max="10221" width="0" style="24" hidden="1" customWidth="1"/>
    <col min="10222" max="10460" width="9.140625" style="24"/>
    <col min="10461" max="10461" width="5.42578125" style="24" customWidth="1"/>
    <col min="10462" max="10462" width="15.42578125" style="24" customWidth="1"/>
    <col min="10463" max="10475" width="6.7109375" style="24" customWidth="1"/>
    <col min="10476" max="10476" width="7.7109375" style="24" customWidth="1"/>
    <col min="10477" max="10477" width="0" style="24" hidden="1" customWidth="1"/>
    <col min="10478" max="10716" width="9.140625" style="24"/>
    <col min="10717" max="10717" width="5.42578125" style="24" customWidth="1"/>
    <col min="10718" max="10718" width="15.42578125" style="24" customWidth="1"/>
    <col min="10719" max="10731" width="6.7109375" style="24" customWidth="1"/>
    <col min="10732" max="10732" width="7.7109375" style="24" customWidth="1"/>
    <col min="10733" max="10733" width="0" style="24" hidden="1" customWidth="1"/>
    <col min="10734" max="10972" width="9.140625" style="24"/>
    <col min="10973" max="10973" width="5.42578125" style="24" customWidth="1"/>
    <col min="10974" max="10974" width="15.42578125" style="24" customWidth="1"/>
    <col min="10975" max="10987" width="6.7109375" style="24" customWidth="1"/>
    <col min="10988" max="10988" width="7.7109375" style="24" customWidth="1"/>
    <col min="10989" max="10989" width="0" style="24" hidden="1" customWidth="1"/>
    <col min="10990" max="11228" width="9.140625" style="24"/>
    <col min="11229" max="11229" width="5.42578125" style="24" customWidth="1"/>
    <col min="11230" max="11230" width="15.42578125" style="24" customWidth="1"/>
    <col min="11231" max="11243" width="6.7109375" style="24" customWidth="1"/>
    <col min="11244" max="11244" width="7.7109375" style="24" customWidth="1"/>
    <col min="11245" max="11245" width="0" style="24" hidden="1" customWidth="1"/>
    <col min="11246" max="11484" width="9.140625" style="24"/>
    <col min="11485" max="11485" width="5.42578125" style="24" customWidth="1"/>
    <col min="11486" max="11486" width="15.42578125" style="24" customWidth="1"/>
    <col min="11487" max="11499" width="6.7109375" style="24" customWidth="1"/>
    <col min="11500" max="11500" width="7.7109375" style="24" customWidth="1"/>
    <col min="11501" max="11501" width="0" style="24" hidden="1" customWidth="1"/>
    <col min="11502" max="11740" width="9.140625" style="24"/>
    <col min="11741" max="11741" width="5.42578125" style="24" customWidth="1"/>
    <col min="11742" max="11742" width="15.42578125" style="24" customWidth="1"/>
    <col min="11743" max="11755" width="6.7109375" style="24" customWidth="1"/>
    <col min="11756" max="11756" width="7.7109375" style="24" customWidth="1"/>
    <col min="11757" max="11757" width="0" style="24" hidden="1" customWidth="1"/>
    <col min="11758" max="11996" width="9.140625" style="24"/>
    <col min="11997" max="11997" width="5.42578125" style="24" customWidth="1"/>
    <col min="11998" max="11998" width="15.42578125" style="24" customWidth="1"/>
    <col min="11999" max="12011" width="6.7109375" style="24" customWidth="1"/>
    <col min="12012" max="12012" width="7.7109375" style="24" customWidth="1"/>
    <col min="12013" max="12013" width="0" style="24" hidden="1" customWidth="1"/>
    <col min="12014" max="12252" width="9.140625" style="24"/>
    <col min="12253" max="12253" width="5.42578125" style="24" customWidth="1"/>
    <col min="12254" max="12254" width="15.42578125" style="24" customWidth="1"/>
    <col min="12255" max="12267" width="6.7109375" style="24" customWidth="1"/>
    <col min="12268" max="12268" width="7.7109375" style="24" customWidth="1"/>
    <col min="12269" max="12269" width="0" style="24" hidden="1" customWidth="1"/>
    <col min="12270" max="12508" width="9.140625" style="24"/>
    <col min="12509" max="12509" width="5.42578125" style="24" customWidth="1"/>
    <col min="12510" max="12510" width="15.42578125" style="24" customWidth="1"/>
    <col min="12511" max="12523" width="6.7109375" style="24" customWidth="1"/>
    <col min="12524" max="12524" width="7.7109375" style="24" customWidth="1"/>
    <col min="12525" max="12525" width="0" style="24" hidden="1" customWidth="1"/>
    <col min="12526" max="12764" width="9.140625" style="24"/>
    <col min="12765" max="12765" width="5.42578125" style="24" customWidth="1"/>
    <col min="12766" max="12766" width="15.42578125" style="24" customWidth="1"/>
    <col min="12767" max="12779" width="6.7109375" style="24" customWidth="1"/>
    <col min="12780" max="12780" width="7.7109375" style="24" customWidth="1"/>
    <col min="12781" max="12781" width="0" style="24" hidden="1" customWidth="1"/>
    <col min="12782" max="13020" width="9.140625" style="24"/>
    <col min="13021" max="13021" width="5.42578125" style="24" customWidth="1"/>
    <col min="13022" max="13022" width="15.42578125" style="24" customWidth="1"/>
    <col min="13023" max="13035" width="6.7109375" style="24" customWidth="1"/>
    <col min="13036" max="13036" width="7.7109375" style="24" customWidth="1"/>
    <col min="13037" max="13037" width="0" style="24" hidden="1" customWidth="1"/>
    <col min="13038" max="13276" width="9.140625" style="24"/>
    <col min="13277" max="13277" width="5.42578125" style="24" customWidth="1"/>
    <col min="13278" max="13278" width="15.42578125" style="24" customWidth="1"/>
    <col min="13279" max="13291" width="6.7109375" style="24" customWidth="1"/>
    <col min="13292" max="13292" width="7.7109375" style="24" customWidth="1"/>
    <col min="13293" max="13293" width="0" style="24" hidden="1" customWidth="1"/>
    <col min="13294" max="13532" width="9.140625" style="24"/>
    <col min="13533" max="13533" width="5.42578125" style="24" customWidth="1"/>
    <col min="13534" max="13534" width="15.42578125" style="24" customWidth="1"/>
    <col min="13535" max="13547" width="6.7109375" style="24" customWidth="1"/>
    <col min="13548" max="13548" width="7.7109375" style="24" customWidth="1"/>
    <col min="13549" max="13549" width="0" style="24" hidden="1" customWidth="1"/>
    <col min="13550" max="13788" width="9.140625" style="24"/>
    <col min="13789" max="13789" width="5.42578125" style="24" customWidth="1"/>
    <col min="13790" max="13790" width="15.42578125" style="24" customWidth="1"/>
    <col min="13791" max="13803" width="6.7109375" style="24" customWidth="1"/>
    <col min="13804" max="13804" width="7.7109375" style="24" customWidth="1"/>
    <col min="13805" max="13805" width="0" style="24" hidden="1" customWidth="1"/>
    <col min="13806" max="14044" width="9.140625" style="24"/>
    <col min="14045" max="14045" width="5.42578125" style="24" customWidth="1"/>
    <col min="14046" max="14046" width="15.42578125" style="24" customWidth="1"/>
    <col min="14047" max="14059" width="6.7109375" style="24" customWidth="1"/>
    <col min="14060" max="14060" width="7.7109375" style="24" customWidth="1"/>
    <col min="14061" max="14061" width="0" style="24" hidden="1" customWidth="1"/>
    <col min="14062" max="14300" width="9.140625" style="24"/>
    <col min="14301" max="14301" width="5.42578125" style="24" customWidth="1"/>
    <col min="14302" max="14302" width="15.42578125" style="24" customWidth="1"/>
    <col min="14303" max="14315" width="6.7109375" style="24" customWidth="1"/>
    <col min="14316" max="14316" width="7.7109375" style="24" customWidth="1"/>
    <col min="14317" max="14317" width="0" style="24" hidden="1" customWidth="1"/>
    <col min="14318" max="14556" width="9.140625" style="24"/>
    <col min="14557" max="14557" width="5.42578125" style="24" customWidth="1"/>
    <col min="14558" max="14558" width="15.42578125" style="24" customWidth="1"/>
    <col min="14559" max="14571" width="6.7109375" style="24" customWidth="1"/>
    <col min="14572" max="14572" width="7.7109375" style="24" customWidth="1"/>
    <col min="14573" max="14573" width="0" style="24" hidden="1" customWidth="1"/>
    <col min="14574" max="14812" width="9.140625" style="24"/>
    <col min="14813" max="14813" width="5.42578125" style="24" customWidth="1"/>
    <col min="14814" max="14814" width="15.42578125" style="24" customWidth="1"/>
    <col min="14815" max="14827" width="6.7109375" style="24" customWidth="1"/>
    <col min="14828" max="14828" width="7.7109375" style="24" customWidth="1"/>
    <col min="14829" max="14829" width="0" style="24" hidden="1" customWidth="1"/>
    <col min="14830" max="15068" width="9.140625" style="24"/>
    <col min="15069" max="15069" width="5.42578125" style="24" customWidth="1"/>
    <col min="15070" max="15070" width="15.42578125" style="24" customWidth="1"/>
    <col min="15071" max="15083" width="6.7109375" style="24" customWidth="1"/>
    <col min="15084" max="15084" width="7.7109375" style="24" customWidth="1"/>
    <col min="15085" max="15085" width="0" style="24" hidden="1" customWidth="1"/>
    <col min="15086" max="15324" width="9.140625" style="24"/>
    <col min="15325" max="15325" width="5.42578125" style="24" customWidth="1"/>
    <col min="15326" max="15326" width="15.42578125" style="24" customWidth="1"/>
    <col min="15327" max="15339" width="6.7109375" style="24" customWidth="1"/>
    <col min="15340" max="15340" width="7.7109375" style="24" customWidth="1"/>
    <col min="15341" max="15341" width="0" style="24" hidden="1" customWidth="1"/>
    <col min="15342" max="15580" width="9.140625" style="24"/>
    <col min="15581" max="15581" width="5.42578125" style="24" customWidth="1"/>
    <col min="15582" max="15582" width="15.42578125" style="24" customWidth="1"/>
    <col min="15583" max="15595" width="6.7109375" style="24" customWidth="1"/>
    <col min="15596" max="15596" width="7.7109375" style="24" customWidth="1"/>
    <col min="15597" max="15597" width="0" style="24" hidden="1" customWidth="1"/>
    <col min="15598" max="15836" width="9.140625" style="24"/>
    <col min="15837" max="15837" width="5.42578125" style="24" customWidth="1"/>
    <col min="15838" max="15838" width="15.42578125" style="24" customWidth="1"/>
    <col min="15839" max="15851" width="6.7109375" style="24" customWidth="1"/>
    <col min="15852" max="15852" width="7.7109375" style="24" customWidth="1"/>
    <col min="15853" max="15853" width="0" style="24" hidden="1" customWidth="1"/>
    <col min="15854" max="16092" width="9.140625" style="24"/>
    <col min="16093" max="16093" width="5.42578125" style="24" customWidth="1"/>
    <col min="16094" max="16094" width="15.42578125" style="24" customWidth="1"/>
    <col min="16095" max="16107" width="6.7109375" style="24" customWidth="1"/>
    <col min="16108" max="16108" width="7.7109375" style="24" customWidth="1"/>
    <col min="16109" max="16109" width="0" style="24" hidden="1" customWidth="1"/>
    <col min="16110" max="16384" width="9.140625" style="24"/>
  </cols>
  <sheetData>
    <row r="1" spans="1:17" x14ac:dyDescent="0.25">
      <c r="A1" s="1" t="s">
        <v>16</v>
      </c>
      <c r="D1" s="3"/>
      <c r="E1" s="3" t="s">
        <v>58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2.8239999999999998</v>
      </c>
      <c r="D6" s="18">
        <v>2.214</v>
      </c>
      <c r="E6" s="18">
        <v>0</v>
      </c>
      <c r="F6" s="18">
        <v>184.56899999999999</v>
      </c>
      <c r="G6" s="18">
        <v>4.3220000000000001</v>
      </c>
      <c r="H6" s="18">
        <v>1.8440000000000001</v>
      </c>
      <c r="I6" s="18">
        <v>0.52900000000000003</v>
      </c>
      <c r="J6" s="18">
        <v>0</v>
      </c>
      <c r="K6" s="18">
        <v>296.79199999999997</v>
      </c>
      <c r="L6" s="18">
        <v>0</v>
      </c>
      <c r="M6" s="18">
        <v>2.9769999999999999</v>
      </c>
      <c r="N6" s="18">
        <v>2.9000000000000001E-2</v>
      </c>
      <c r="O6" s="18">
        <v>6.4980000000000002</v>
      </c>
      <c r="P6" s="18">
        <v>0.34899999999999998</v>
      </c>
      <c r="Q6" s="19">
        <v>502.947</v>
      </c>
    </row>
    <row r="7" spans="1:17" x14ac:dyDescent="0.25">
      <c r="A7" s="16" t="s">
        <v>1</v>
      </c>
      <c r="B7" s="17" t="s">
        <v>21</v>
      </c>
      <c r="C7" s="18">
        <v>5.6180000000000003</v>
      </c>
      <c r="D7" s="18">
        <v>4.8310000000000004</v>
      </c>
      <c r="E7" s="18">
        <v>0</v>
      </c>
      <c r="F7" s="18">
        <v>0</v>
      </c>
      <c r="G7" s="18">
        <v>0</v>
      </c>
      <c r="H7" s="18">
        <v>39.386000000000003</v>
      </c>
      <c r="I7" s="18">
        <v>0</v>
      </c>
      <c r="J7" s="18">
        <v>0</v>
      </c>
      <c r="K7" s="18">
        <v>2.7080000000000002</v>
      </c>
      <c r="L7" s="18">
        <v>0.03</v>
      </c>
      <c r="M7" s="18">
        <v>59.445999999999998</v>
      </c>
      <c r="N7" s="18">
        <v>82.221000000000004</v>
      </c>
      <c r="O7" s="18">
        <v>4.6509999999999998</v>
      </c>
      <c r="P7" s="18">
        <v>77.254999999999995</v>
      </c>
      <c r="Q7" s="19">
        <v>276.14600000000002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1.1180000000000001</v>
      </c>
      <c r="F8" s="18">
        <v>15.458</v>
      </c>
      <c r="G8" s="18">
        <v>0</v>
      </c>
      <c r="H8" s="18">
        <v>9.2420000000000009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25.818000000000001</v>
      </c>
    </row>
    <row r="9" spans="1:17" x14ac:dyDescent="0.25">
      <c r="A9" s="16" t="s">
        <v>3</v>
      </c>
      <c r="B9" s="17" t="s">
        <v>23</v>
      </c>
      <c r="C9" s="18">
        <v>256.221</v>
      </c>
      <c r="D9" s="18">
        <v>19.984999999999999</v>
      </c>
      <c r="E9" s="18">
        <v>46.536000000000001</v>
      </c>
      <c r="F9" s="18">
        <v>11.186999999999999</v>
      </c>
      <c r="G9" s="18">
        <v>0</v>
      </c>
      <c r="H9" s="18">
        <v>176.62299999999999</v>
      </c>
      <c r="I9" s="18">
        <v>6.0000000000000001E-3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510.55799999999999</v>
      </c>
    </row>
    <row r="10" spans="1:17" x14ac:dyDescent="0.25">
      <c r="A10" s="16" t="s">
        <v>4</v>
      </c>
      <c r="B10" s="17" t="s">
        <v>24</v>
      </c>
      <c r="C10" s="18">
        <v>23.196000000000002</v>
      </c>
      <c r="D10" s="18">
        <v>8.3000000000000004E-2</v>
      </c>
      <c r="E10" s="18">
        <v>0</v>
      </c>
      <c r="F10" s="18">
        <v>190.57599999999999</v>
      </c>
      <c r="G10" s="18">
        <v>83.641000000000005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0.26500000000000001</v>
      </c>
      <c r="Q10" s="19">
        <v>297.76100000000002</v>
      </c>
    </row>
    <row r="11" spans="1:17" x14ac:dyDescent="0.25">
      <c r="A11" s="16" t="s">
        <v>5</v>
      </c>
      <c r="B11" s="17" t="s">
        <v>25</v>
      </c>
      <c r="C11" s="18">
        <v>4.6890000000000001</v>
      </c>
      <c r="D11" s="18">
        <v>54.268999999999998</v>
      </c>
      <c r="E11" s="18">
        <v>0</v>
      </c>
      <c r="F11" s="18">
        <v>77.093999999999994</v>
      </c>
      <c r="G11" s="18">
        <v>1.752</v>
      </c>
      <c r="H11" s="18">
        <v>14.23</v>
      </c>
      <c r="I11" s="18">
        <v>0</v>
      </c>
      <c r="J11" s="18">
        <v>0</v>
      </c>
      <c r="K11" s="18">
        <v>4320.9049999999997</v>
      </c>
      <c r="L11" s="18">
        <v>0</v>
      </c>
      <c r="M11" s="18">
        <v>0</v>
      </c>
      <c r="N11" s="18">
        <v>0.997</v>
      </c>
      <c r="O11" s="18">
        <v>0.14499999999999999</v>
      </c>
      <c r="P11" s="18">
        <v>0.29699999999999999</v>
      </c>
      <c r="Q11" s="19">
        <v>4474.3779999999997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0.06</v>
      </c>
      <c r="J12" s="18">
        <v>0</v>
      </c>
      <c r="K12" s="18">
        <v>0</v>
      </c>
      <c r="L12" s="18">
        <v>6.0999999999999999E-2</v>
      </c>
      <c r="M12" s="18">
        <v>0.11600000000000001</v>
      </c>
      <c r="N12" s="18">
        <v>0</v>
      </c>
      <c r="O12" s="18">
        <v>0</v>
      </c>
      <c r="P12" s="18">
        <v>0</v>
      </c>
      <c r="Q12" s="19">
        <v>0.23699999999999999</v>
      </c>
    </row>
    <row r="13" spans="1:17" x14ac:dyDescent="0.25">
      <c r="A13" s="16" t="s">
        <v>7</v>
      </c>
      <c r="B13" s="17" t="s">
        <v>27</v>
      </c>
      <c r="C13" s="18">
        <v>0.02</v>
      </c>
      <c r="D13" s="18">
        <v>0.1</v>
      </c>
      <c r="E13" s="18">
        <v>0.1</v>
      </c>
      <c r="F13" s="18">
        <v>0</v>
      </c>
      <c r="G13" s="18">
        <v>0</v>
      </c>
      <c r="H13" s="18">
        <v>4.7320000000000002</v>
      </c>
      <c r="I13" s="18">
        <v>0</v>
      </c>
      <c r="J13" s="18">
        <v>0.56000000000000005</v>
      </c>
      <c r="K13" s="18">
        <v>1.2130000000000001</v>
      </c>
      <c r="L13" s="18">
        <v>0.95</v>
      </c>
      <c r="M13" s="18">
        <v>0</v>
      </c>
      <c r="N13" s="18">
        <v>8.1999999999999993</v>
      </c>
      <c r="O13" s="18">
        <v>0</v>
      </c>
      <c r="P13" s="18">
        <v>0</v>
      </c>
      <c r="Q13" s="19">
        <v>15.875</v>
      </c>
    </row>
    <row r="14" spans="1:17" x14ac:dyDescent="0.25">
      <c r="A14" s="16" t="s">
        <v>8</v>
      </c>
      <c r="B14" s="17" t="s">
        <v>28</v>
      </c>
      <c r="C14" s="18">
        <v>285.03899999999999</v>
      </c>
      <c r="D14" s="18">
        <v>0.47399999999999998</v>
      </c>
      <c r="E14" s="18">
        <v>0</v>
      </c>
      <c r="F14" s="18">
        <v>0</v>
      </c>
      <c r="G14" s="18">
        <v>0</v>
      </c>
      <c r="H14" s="18">
        <v>8.5589999999999993</v>
      </c>
      <c r="I14" s="18">
        <v>0</v>
      </c>
      <c r="J14" s="18">
        <v>0.59299999999999997</v>
      </c>
      <c r="K14" s="18">
        <v>8.3620000000000001</v>
      </c>
      <c r="L14" s="18">
        <v>0.2</v>
      </c>
      <c r="M14" s="18">
        <v>4.7149999999999999</v>
      </c>
      <c r="N14" s="18">
        <v>0.7</v>
      </c>
      <c r="O14" s="18">
        <v>387.49799999999999</v>
      </c>
      <c r="P14" s="18">
        <v>174.285</v>
      </c>
      <c r="Q14" s="19">
        <v>870.42499999999995</v>
      </c>
    </row>
    <row r="15" spans="1:17" x14ac:dyDescent="0.25">
      <c r="A15" s="16" t="s">
        <v>9</v>
      </c>
      <c r="B15" s="17" t="s">
        <v>29</v>
      </c>
      <c r="C15" s="18">
        <v>8.3000000000000004E-2</v>
      </c>
      <c r="D15" s="18">
        <v>0.215</v>
      </c>
      <c r="E15" s="18">
        <v>0</v>
      </c>
      <c r="F15" s="18">
        <v>0</v>
      </c>
      <c r="G15" s="18">
        <v>0</v>
      </c>
      <c r="H15" s="18">
        <v>175.18100000000001</v>
      </c>
      <c r="I15" s="18">
        <v>0</v>
      </c>
      <c r="J15" s="18">
        <v>0</v>
      </c>
      <c r="K15" s="18">
        <v>0</v>
      </c>
      <c r="L15" s="18">
        <v>3.7759999999999998</v>
      </c>
      <c r="M15" s="18">
        <v>0</v>
      </c>
      <c r="N15" s="18">
        <v>0</v>
      </c>
      <c r="O15" s="18">
        <v>0</v>
      </c>
      <c r="P15" s="18">
        <v>94.552999999999997</v>
      </c>
      <c r="Q15" s="19">
        <v>273.80799999999999</v>
      </c>
    </row>
    <row r="16" spans="1:17" x14ac:dyDescent="0.25">
      <c r="A16" s="16" t="s">
        <v>10</v>
      </c>
      <c r="B16" s="17" t="s">
        <v>30</v>
      </c>
      <c r="C16" s="18">
        <v>15.005000000000001</v>
      </c>
      <c r="D16" s="18">
        <v>41.048000000000002</v>
      </c>
      <c r="E16" s="18">
        <v>1.98</v>
      </c>
      <c r="F16" s="18">
        <v>0</v>
      </c>
      <c r="G16" s="18">
        <v>0</v>
      </c>
      <c r="H16" s="18">
        <v>36.715000000000003</v>
      </c>
      <c r="I16" s="18">
        <v>0</v>
      </c>
      <c r="J16" s="18">
        <v>0</v>
      </c>
      <c r="K16" s="18">
        <v>9.077</v>
      </c>
      <c r="L16" s="18">
        <v>0</v>
      </c>
      <c r="M16" s="18">
        <v>0.14099999999999999</v>
      </c>
      <c r="N16" s="18">
        <v>0</v>
      </c>
      <c r="O16" s="18">
        <v>0</v>
      </c>
      <c r="P16" s="18">
        <v>1.647</v>
      </c>
      <c r="Q16" s="19">
        <v>105.613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75.713999999999999</v>
      </c>
      <c r="E17" s="18">
        <v>1.351</v>
      </c>
      <c r="F17" s="18">
        <v>0</v>
      </c>
      <c r="G17" s="18">
        <v>0</v>
      </c>
      <c r="H17" s="18">
        <v>7.069</v>
      </c>
      <c r="I17" s="18">
        <v>0</v>
      </c>
      <c r="J17" s="18">
        <v>6.85</v>
      </c>
      <c r="K17" s="18">
        <v>1.4790000000000001</v>
      </c>
      <c r="L17" s="18">
        <v>0</v>
      </c>
      <c r="M17" s="18">
        <v>0</v>
      </c>
      <c r="N17" s="18">
        <v>0</v>
      </c>
      <c r="O17" s="18">
        <v>0</v>
      </c>
      <c r="P17" s="18">
        <v>9.3480000000000008</v>
      </c>
      <c r="Q17" s="19">
        <v>101.81100000000001</v>
      </c>
    </row>
    <row r="18" spans="1:17" x14ac:dyDescent="0.25">
      <c r="A18" s="16" t="s">
        <v>12</v>
      </c>
      <c r="B18" s="17" t="s">
        <v>32</v>
      </c>
      <c r="C18" s="18">
        <v>5.3550000000000004</v>
      </c>
      <c r="D18" s="18">
        <v>2.7E-2</v>
      </c>
      <c r="E18" s="18">
        <v>2.702</v>
      </c>
      <c r="F18" s="18">
        <v>0</v>
      </c>
      <c r="G18" s="18">
        <v>0</v>
      </c>
      <c r="H18" s="18">
        <v>2.9159999999999999</v>
      </c>
      <c r="I18" s="18">
        <v>0</v>
      </c>
      <c r="J18" s="18">
        <v>0</v>
      </c>
      <c r="K18" s="18">
        <v>323.18200000000002</v>
      </c>
      <c r="L18" s="18">
        <v>0</v>
      </c>
      <c r="M18" s="18">
        <v>0</v>
      </c>
      <c r="N18" s="18">
        <v>0</v>
      </c>
      <c r="O18" s="18">
        <v>3.8140000000000001</v>
      </c>
      <c r="P18" s="18">
        <v>0.13300000000000001</v>
      </c>
      <c r="Q18" s="19">
        <v>338.12900000000002</v>
      </c>
    </row>
    <row r="19" spans="1:17" x14ac:dyDescent="0.25">
      <c r="A19" s="16" t="s">
        <v>13</v>
      </c>
      <c r="B19" s="17" t="s">
        <v>33</v>
      </c>
      <c r="C19" s="18">
        <v>53.816000000000003</v>
      </c>
      <c r="D19" s="18">
        <v>83.137</v>
      </c>
      <c r="E19" s="18">
        <v>0</v>
      </c>
      <c r="F19" s="18">
        <v>0</v>
      </c>
      <c r="G19" s="18">
        <v>21.858000000000001</v>
      </c>
      <c r="H19" s="18">
        <v>12.638</v>
      </c>
      <c r="I19" s="18">
        <v>0</v>
      </c>
      <c r="J19" s="18">
        <v>0</v>
      </c>
      <c r="K19" s="18">
        <v>227.845</v>
      </c>
      <c r="L19" s="18">
        <v>0</v>
      </c>
      <c r="M19" s="18">
        <v>0</v>
      </c>
      <c r="N19" s="18">
        <v>0.46800000000000003</v>
      </c>
      <c r="O19" s="18">
        <v>0</v>
      </c>
      <c r="P19" s="18">
        <v>3.794</v>
      </c>
      <c r="Q19" s="19">
        <v>403.55599999999998</v>
      </c>
    </row>
    <row r="20" spans="1:17" x14ac:dyDescent="0.25">
      <c r="A20" s="20"/>
      <c r="B20" s="21" t="s">
        <v>38</v>
      </c>
      <c r="C20" s="22">
        <v>651.86599999999999</v>
      </c>
      <c r="D20" s="22">
        <v>282.09699999999998</v>
      </c>
      <c r="E20" s="22">
        <v>53.786999999999999</v>
      </c>
      <c r="F20" s="22">
        <v>478.88400000000001</v>
      </c>
      <c r="G20" s="22">
        <v>111.57299999999999</v>
      </c>
      <c r="H20" s="22">
        <v>489.13499999999999</v>
      </c>
      <c r="I20" s="22">
        <v>0.59499999999999997</v>
      </c>
      <c r="J20" s="22">
        <v>8.0030000000000001</v>
      </c>
      <c r="K20" s="22">
        <v>5191.5630000000001</v>
      </c>
      <c r="L20" s="22">
        <v>5.0170000000000003</v>
      </c>
      <c r="M20" s="22">
        <v>67.394999999999996</v>
      </c>
      <c r="N20" s="22">
        <v>92.614999999999995</v>
      </c>
      <c r="O20" s="22">
        <v>402.60599999999999</v>
      </c>
      <c r="P20" s="22">
        <v>361.92599999999999</v>
      </c>
      <c r="Q20" s="22">
        <v>8197.0619999999999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166.1764</v>
      </c>
      <c r="D25" s="18">
        <v>319.56189999999998</v>
      </c>
      <c r="E25" s="18">
        <v>96.913399999999996</v>
      </c>
      <c r="F25" s="18">
        <v>41.3093</v>
      </c>
      <c r="G25" s="18">
        <v>15.609</v>
      </c>
      <c r="H25" s="18">
        <v>34.961599999999997</v>
      </c>
      <c r="I25" s="18">
        <v>10.861000000000001</v>
      </c>
      <c r="J25" s="18">
        <v>35.982199999999999</v>
      </c>
      <c r="K25" s="18">
        <v>39.392600000000002</v>
      </c>
      <c r="L25" s="18">
        <v>9.4499999999999993</v>
      </c>
      <c r="M25" s="18">
        <v>0</v>
      </c>
      <c r="N25" s="18">
        <v>0</v>
      </c>
      <c r="O25" s="18">
        <v>0</v>
      </c>
      <c r="P25" s="18">
        <v>0</v>
      </c>
      <c r="Q25" s="19">
        <v>770.2174</v>
      </c>
    </row>
    <row r="26" spans="1:17" x14ac:dyDescent="0.25">
      <c r="A26" s="16" t="s">
        <v>1</v>
      </c>
      <c r="B26" s="17" t="s">
        <v>21</v>
      </c>
      <c r="C26" s="18">
        <v>106.992</v>
      </c>
      <c r="D26" s="18">
        <v>355.73950000000002</v>
      </c>
      <c r="E26" s="18">
        <v>79.6233</v>
      </c>
      <c r="F26" s="18">
        <v>44.817799999999998</v>
      </c>
      <c r="G26" s="18">
        <v>0</v>
      </c>
      <c r="H26" s="18">
        <v>0</v>
      </c>
      <c r="I26" s="18">
        <v>3.0649999999999999</v>
      </c>
      <c r="J26" s="18">
        <v>11.766</v>
      </c>
      <c r="K26" s="18">
        <v>4.2695999999999996</v>
      </c>
      <c r="L26" s="18">
        <v>8.0045999999999999</v>
      </c>
      <c r="M26" s="18">
        <v>2.52</v>
      </c>
      <c r="N26" s="18">
        <v>0</v>
      </c>
      <c r="O26" s="18">
        <v>0</v>
      </c>
      <c r="P26" s="18">
        <v>2.2559999999999998</v>
      </c>
      <c r="Q26" s="19">
        <v>619.05380000000002</v>
      </c>
    </row>
    <row r="27" spans="1:17" x14ac:dyDescent="0.25">
      <c r="A27" s="16" t="s">
        <v>2</v>
      </c>
      <c r="B27" s="17" t="s">
        <v>22</v>
      </c>
      <c r="C27" s="18">
        <v>4.9248000000000003</v>
      </c>
      <c r="D27" s="18">
        <v>23.980599999999999</v>
      </c>
      <c r="E27" s="18">
        <v>120.82680000000001</v>
      </c>
      <c r="F27" s="18">
        <v>21.167999999999999</v>
      </c>
      <c r="G27" s="18">
        <v>0</v>
      </c>
      <c r="H27" s="18">
        <v>0</v>
      </c>
      <c r="I27" s="18">
        <v>0</v>
      </c>
      <c r="J27" s="18">
        <v>0</v>
      </c>
      <c r="K27" s="18">
        <v>5.8239999999999998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9">
        <v>176.7242</v>
      </c>
    </row>
    <row r="28" spans="1:17" x14ac:dyDescent="0.25">
      <c r="A28" s="16" t="s">
        <v>3</v>
      </c>
      <c r="B28" s="17" t="s">
        <v>23</v>
      </c>
      <c r="C28" s="18">
        <v>0</v>
      </c>
      <c r="D28" s="18">
        <v>0</v>
      </c>
      <c r="E28" s="18">
        <v>0</v>
      </c>
      <c r="F28" s="18">
        <v>196.23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9">
        <v>196.23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</v>
      </c>
      <c r="E29" s="18">
        <v>0</v>
      </c>
      <c r="F29" s="18">
        <v>0</v>
      </c>
      <c r="G29" s="18">
        <v>67.119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67.119</v>
      </c>
    </row>
    <row r="30" spans="1:17" x14ac:dyDescent="0.25">
      <c r="A30" s="16" t="s">
        <v>5</v>
      </c>
      <c r="B30" s="17" t="s">
        <v>25</v>
      </c>
      <c r="C30" s="18">
        <v>10.432</v>
      </c>
      <c r="D30" s="18">
        <v>45.161999999999999</v>
      </c>
      <c r="E30" s="18">
        <v>0</v>
      </c>
      <c r="F30" s="18">
        <v>0</v>
      </c>
      <c r="G30" s="18">
        <v>0</v>
      </c>
      <c r="H30" s="18">
        <v>536.03750000000002</v>
      </c>
      <c r="I30" s="18">
        <v>37.801200000000001</v>
      </c>
      <c r="J30" s="18">
        <v>56.263199999999998</v>
      </c>
      <c r="K30" s="18">
        <v>0</v>
      </c>
      <c r="L30" s="18">
        <v>0</v>
      </c>
      <c r="M30" s="18">
        <v>54.844799999999999</v>
      </c>
      <c r="N30" s="18">
        <v>0</v>
      </c>
      <c r="O30" s="18">
        <v>0.60799999999999998</v>
      </c>
      <c r="P30" s="18">
        <v>1.0349999999999999</v>
      </c>
      <c r="Q30" s="19">
        <v>742.18370000000004</v>
      </c>
    </row>
    <row r="31" spans="1:17" x14ac:dyDescent="0.25">
      <c r="A31" s="16" t="s">
        <v>6</v>
      </c>
      <c r="B31" s="17" t="s">
        <v>26</v>
      </c>
      <c r="C31" s="18">
        <v>2.9232</v>
      </c>
      <c r="D31" s="18">
        <v>6.13</v>
      </c>
      <c r="E31" s="18">
        <v>0</v>
      </c>
      <c r="F31" s="18">
        <v>0</v>
      </c>
      <c r="G31" s="18">
        <v>0</v>
      </c>
      <c r="H31" s="18">
        <v>4.6529999999999996</v>
      </c>
      <c r="I31" s="18">
        <v>54.780099999999997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0.32</v>
      </c>
      <c r="Q31" s="19">
        <v>68.806299999999993</v>
      </c>
    </row>
    <row r="32" spans="1:17" x14ac:dyDescent="0.25">
      <c r="A32" s="16" t="s">
        <v>7</v>
      </c>
      <c r="B32" s="17" t="s">
        <v>27</v>
      </c>
      <c r="C32" s="18">
        <v>0</v>
      </c>
      <c r="D32" s="18">
        <v>20.6494</v>
      </c>
      <c r="E32" s="18">
        <v>4.1601999999999997</v>
      </c>
      <c r="F32" s="18">
        <v>0</v>
      </c>
      <c r="G32" s="18">
        <v>0</v>
      </c>
      <c r="H32" s="18">
        <v>0</v>
      </c>
      <c r="I32" s="18">
        <v>2.99</v>
      </c>
      <c r="J32" s="18">
        <v>36.924999999999997</v>
      </c>
      <c r="K32" s="18">
        <v>13.486000000000001</v>
      </c>
      <c r="L32" s="18">
        <v>0</v>
      </c>
      <c r="M32" s="18">
        <v>0</v>
      </c>
      <c r="N32" s="18">
        <v>2.9184999999999999</v>
      </c>
      <c r="O32" s="18">
        <v>2.99</v>
      </c>
      <c r="P32" s="18">
        <v>0</v>
      </c>
      <c r="Q32" s="19">
        <v>84.119100000000003</v>
      </c>
    </row>
    <row r="33" spans="1:17" x14ac:dyDescent="0.25">
      <c r="A33" s="16" t="s">
        <v>8</v>
      </c>
      <c r="B33" s="17" t="s">
        <v>28</v>
      </c>
      <c r="C33" s="18">
        <v>3.2360000000000002</v>
      </c>
      <c r="D33" s="18">
        <v>0</v>
      </c>
      <c r="E33" s="18">
        <v>5.6783999999999999</v>
      </c>
      <c r="F33" s="18">
        <v>0</v>
      </c>
      <c r="G33" s="18">
        <v>0</v>
      </c>
      <c r="H33" s="18">
        <v>0</v>
      </c>
      <c r="I33" s="18">
        <v>13.41</v>
      </c>
      <c r="J33" s="18">
        <v>72.075699999999998</v>
      </c>
      <c r="K33" s="18">
        <v>224.36369999999999</v>
      </c>
      <c r="L33" s="18">
        <v>102.2286</v>
      </c>
      <c r="M33" s="18">
        <v>152.3792</v>
      </c>
      <c r="N33" s="18">
        <v>60.4056</v>
      </c>
      <c r="O33" s="18">
        <v>8.5841999999999992</v>
      </c>
      <c r="P33" s="18">
        <v>1.8314999999999999</v>
      </c>
      <c r="Q33" s="19">
        <v>644.19290000000001</v>
      </c>
    </row>
    <row r="34" spans="1:17" x14ac:dyDescent="0.25">
      <c r="A34" s="16" t="s">
        <v>9</v>
      </c>
      <c r="B34" s="17" t="s">
        <v>29</v>
      </c>
      <c r="C34" s="18">
        <v>5.5170000000000003</v>
      </c>
      <c r="D34" s="18">
        <v>0</v>
      </c>
      <c r="E34" s="18">
        <v>4.8840000000000003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51.493600000000001</v>
      </c>
      <c r="L34" s="18">
        <v>266.12610000000001</v>
      </c>
      <c r="M34" s="18">
        <v>28.2164</v>
      </c>
      <c r="N34" s="18">
        <v>0</v>
      </c>
      <c r="O34" s="18">
        <v>0</v>
      </c>
      <c r="P34" s="18">
        <v>0</v>
      </c>
      <c r="Q34" s="19">
        <v>356.2371</v>
      </c>
    </row>
    <row r="35" spans="1:17" x14ac:dyDescent="0.25">
      <c r="A35" s="16" t="s">
        <v>10</v>
      </c>
      <c r="B35" s="17" t="s">
        <v>30</v>
      </c>
      <c r="C35" s="18">
        <v>6.7031999999999998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35.554000000000002</v>
      </c>
      <c r="L35" s="18">
        <v>31.469799999999999</v>
      </c>
      <c r="M35" s="18">
        <v>149.25129999999999</v>
      </c>
      <c r="N35" s="18">
        <v>0</v>
      </c>
      <c r="O35" s="18">
        <v>18.239999999999998</v>
      </c>
      <c r="P35" s="18">
        <v>0</v>
      </c>
      <c r="Q35" s="19">
        <v>241.2183</v>
      </c>
    </row>
    <row r="36" spans="1:17" x14ac:dyDescent="0.25">
      <c r="A36" s="16" t="s">
        <v>11</v>
      </c>
      <c r="B36" s="17" t="s">
        <v>31</v>
      </c>
      <c r="C36" s="18">
        <v>0</v>
      </c>
      <c r="D36" s="18">
        <v>1.49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142.24510000000001</v>
      </c>
      <c r="O36" s="18">
        <v>26.631</v>
      </c>
      <c r="P36" s="18">
        <v>44.378100000000003</v>
      </c>
      <c r="Q36" s="19">
        <v>214.74420000000001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2.093</v>
      </c>
      <c r="K37" s="18">
        <v>0</v>
      </c>
      <c r="L37" s="18">
        <v>0</v>
      </c>
      <c r="M37" s="18">
        <v>78.200999999999993</v>
      </c>
      <c r="N37" s="18">
        <v>67.998000000000005</v>
      </c>
      <c r="O37" s="18">
        <v>282.17599999999999</v>
      </c>
      <c r="P37" s="18">
        <v>56.738799999999998</v>
      </c>
      <c r="Q37" s="19">
        <v>487.20679999999999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0</v>
      </c>
      <c r="E38" s="18">
        <v>0</v>
      </c>
      <c r="F38" s="18">
        <v>11.685</v>
      </c>
      <c r="G38" s="18">
        <v>0</v>
      </c>
      <c r="H38" s="18">
        <v>2.0699999999999998</v>
      </c>
      <c r="I38" s="18">
        <v>0</v>
      </c>
      <c r="J38" s="18">
        <v>0</v>
      </c>
      <c r="K38" s="18">
        <v>0</v>
      </c>
      <c r="L38" s="18">
        <v>0</v>
      </c>
      <c r="M38" s="18">
        <v>29.7</v>
      </c>
      <c r="N38" s="18">
        <v>7.2930000000000001</v>
      </c>
      <c r="O38" s="18">
        <v>12.54</v>
      </c>
      <c r="P38" s="18">
        <v>676.64009999999996</v>
      </c>
      <c r="Q38" s="19">
        <v>739.92809999999997</v>
      </c>
    </row>
    <row r="39" spans="1:17" x14ac:dyDescent="0.25">
      <c r="A39" s="20"/>
      <c r="B39" s="21" t="s">
        <v>38</v>
      </c>
      <c r="C39" s="22">
        <v>306.90460000000002</v>
      </c>
      <c r="D39" s="22">
        <v>772.71339999999998</v>
      </c>
      <c r="E39" s="22">
        <v>312.08609999999999</v>
      </c>
      <c r="F39" s="22">
        <v>315.21010000000001</v>
      </c>
      <c r="G39" s="22">
        <v>82.727999999999994</v>
      </c>
      <c r="H39" s="22">
        <v>577.72209999999995</v>
      </c>
      <c r="I39" s="22">
        <v>122.90730000000001</v>
      </c>
      <c r="J39" s="22">
        <v>215.10509999999999</v>
      </c>
      <c r="K39" s="22">
        <v>374.38350000000003</v>
      </c>
      <c r="L39" s="22">
        <v>417.27910000000003</v>
      </c>
      <c r="M39" s="22">
        <v>495.11270000000002</v>
      </c>
      <c r="N39" s="22">
        <v>280.86020000000002</v>
      </c>
      <c r="O39" s="22">
        <v>351.76920000000001</v>
      </c>
      <c r="P39" s="22">
        <v>783.19949999999994</v>
      </c>
      <c r="Q39" s="22">
        <v>5407.9808999999996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0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0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169.00040000000001</v>
      </c>
      <c r="D63" s="18">
        <f t="shared" si="0"/>
        <v>321.77589999999998</v>
      </c>
      <c r="E63" s="18">
        <f t="shared" si="0"/>
        <v>96.913399999999996</v>
      </c>
      <c r="F63" s="18">
        <f t="shared" si="0"/>
        <v>225.8783</v>
      </c>
      <c r="G63" s="18">
        <f t="shared" si="0"/>
        <v>19.931000000000001</v>
      </c>
      <c r="H63" s="18">
        <f t="shared" si="0"/>
        <v>36.805599999999998</v>
      </c>
      <c r="I63" s="18">
        <f t="shared" si="0"/>
        <v>11.39</v>
      </c>
      <c r="J63" s="18">
        <f t="shared" si="0"/>
        <v>35.982199999999999</v>
      </c>
      <c r="K63" s="18">
        <f t="shared" si="0"/>
        <v>336.18459999999999</v>
      </c>
      <c r="L63" s="18">
        <f t="shared" si="0"/>
        <v>9.4499999999999993</v>
      </c>
      <c r="M63" s="18">
        <f t="shared" si="0"/>
        <v>2.9769999999999999</v>
      </c>
      <c r="N63" s="18">
        <f t="shared" si="0"/>
        <v>2.9000000000000001E-2</v>
      </c>
      <c r="O63" s="18">
        <f t="shared" si="0"/>
        <v>6.4980000000000002</v>
      </c>
      <c r="P63" s="18">
        <f t="shared" si="0"/>
        <v>0.34899999999999998</v>
      </c>
      <c r="Q63" s="19">
        <f t="shared" si="0"/>
        <v>1273.1644000000001</v>
      </c>
    </row>
    <row r="64" spans="1:17" x14ac:dyDescent="0.25">
      <c r="A64" s="16" t="s">
        <v>1</v>
      </c>
      <c r="B64" s="17" t="s">
        <v>21</v>
      </c>
      <c r="C64" s="18">
        <f t="shared" si="0"/>
        <v>112.61</v>
      </c>
      <c r="D64" s="18">
        <f t="shared" si="0"/>
        <v>360.57050000000004</v>
      </c>
      <c r="E64" s="18">
        <f t="shared" si="0"/>
        <v>79.6233</v>
      </c>
      <c r="F64" s="18">
        <f t="shared" si="0"/>
        <v>44.817799999999998</v>
      </c>
      <c r="G64" s="18">
        <f t="shared" si="0"/>
        <v>0</v>
      </c>
      <c r="H64" s="18">
        <f t="shared" si="0"/>
        <v>39.386000000000003</v>
      </c>
      <c r="I64" s="18">
        <f t="shared" si="0"/>
        <v>3.0649999999999999</v>
      </c>
      <c r="J64" s="18">
        <f t="shared" si="0"/>
        <v>11.766</v>
      </c>
      <c r="K64" s="18">
        <f t="shared" si="0"/>
        <v>6.9775999999999998</v>
      </c>
      <c r="L64" s="18">
        <f t="shared" si="0"/>
        <v>8.0345999999999993</v>
      </c>
      <c r="M64" s="18">
        <f t="shared" si="0"/>
        <v>61.966000000000001</v>
      </c>
      <c r="N64" s="18">
        <f t="shared" si="0"/>
        <v>82.221000000000004</v>
      </c>
      <c r="O64" s="18">
        <f t="shared" si="0"/>
        <v>4.6509999999999998</v>
      </c>
      <c r="P64" s="18">
        <f t="shared" si="0"/>
        <v>79.510999999999996</v>
      </c>
      <c r="Q64" s="19">
        <f t="shared" si="0"/>
        <v>895.1998000000001</v>
      </c>
    </row>
    <row r="65" spans="1:17" x14ac:dyDescent="0.25">
      <c r="A65" s="16" t="s">
        <v>2</v>
      </c>
      <c r="B65" s="17" t="s">
        <v>22</v>
      </c>
      <c r="C65" s="18">
        <f t="shared" si="0"/>
        <v>4.9248000000000003</v>
      </c>
      <c r="D65" s="18">
        <f t="shared" si="0"/>
        <v>23.980599999999999</v>
      </c>
      <c r="E65" s="18">
        <f t="shared" si="0"/>
        <v>121.9448</v>
      </c>
      <c r="F65" s="18">
        <f t="shared" si="0"/>
        <v>36.625999999999998</v>
      </c>
      <c r="G65" s="18">
        <f t="shared" si="0"/>
        <v>0</v>
      </c>
      <c r="H65" s="18">
        <f t="shared" si="0"/>
        <v>9.2420000000000009</v>
      </c>
      <c r="I65" s="18">
        <f t="shared" si="0"/>
        <v>0</v>
      </c>
      <c r="J65" s="18">
        <f t="shared" si="0"/>
        <v>0</v>
      </c>
      <c r="K65" s="18">
        <f t="shared" si="0"/>
        <v>5.8239999999999998</v>
      </c>
      <c r="L65" s="18">
        <f t="shared" si="0"/>
        <v>0</v>
      </c>
      <c r="M65" s="18">
        <f t="shared" si="0"/>
        <v>0</v>
      </c>
      <c r="N65" s="18">
        <f t="shared" si="0"/>
        <v>0</v>
      </c>
      <c r="O65" s="18">
        <f t="shared" si="0"/>
        <v>0</v>
      </c>
      <c r="P65" s="18">
        <f t="shared" si="0"/>
        <v>0</v>
      </c>
      <c r="Q65" s="19">
        <f t="shared" si="0"/>
        <v>202.54220000000001</v>
      </c>
    </row>
    <row r="66" spans="1:17" x14ac:dyDescent="0.25">
      <c r="A66" s="16" t="s">
        <v>3</v>
      </c>
      <c r="B66" s="17" t="s">
        <v>23</v>
      </c>
      <c r="C66" s="18">
        <f t="shared" si="0"/>
        <v>256.221</v>
      </c>
      <c r="D66" s="18">
        <f t="shared" si="0"/>
        <v>19.984999999999999</v>
      </c>
      <c r="E66" s="18">
        <f t="shared" si="0"/>
        <v>46.536000000000001</v>
      </c>
      <c r="F66" s="18">
        <f t="shared" si="0"/>
        <v>207.417</v>
      </c>
      <c r="G66" s="18">
        <f t="shared" si="0"/>
        <v>0</v>
      </c>
      <c r="H66" s="18">
        <f t="shared" si="0"/>
        <v>176.62299999999999</v>
      </c>
      <c r="I66" s="18">
        <f t="shared" si="0"/>
        <v>6.0000000000000001E-3</v>
      </c>
      <c r="J66" s="18">
        <f t="shared" si="0"/>
        <v>0</v>
      </c>
      <c r="K66" s="18">
        <f t="shared" si="0"/>
        <v>0</v>
      </c>
      <c r="L66" s="18">
        <f t="shared" si="0"/>
        <v>0</v>
      </c>
      <c r="M66" s="18">
        <f t="shared" si="0"/>
        <v>0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706.78800000000001</v>
      </c>
    </row>
    <row r="67" spans="1:17" x14ac:dyDescent="0.25">
      <c r="A67" s="16" t="s">
        <v>4</v>
      </c>
      <c r="B67" s="17" t="s">
        <v>24</v>
      </c>
      <c r="C67" s="18">
        <f t="shared" si="0"/>
        <v>23.196000000000002</v>
      </c>
      <c r="D67" s="18">
        <f t="shared" si="0"/>
        <v>8.3000000000000004E-2</v>
      </c>
      <c r="E67" s="18">
        <f t="shared" si="0"/>
        <v>0</v>
      </c>
      <c r="F67" s="18">
        <f t="shared" si="0"/>
        <v>190.57599999999999</v>
      </c>
      <c r="G67" s="18">
        <f t="shared" si="0"/>
        <v>150.76</v>
      </c>
      <c r="H67" s="18">
        <f t="shared" si="0"/>
        <v>0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0</v>
      </c>
      <c r="N67" s="18">
        <f t="shared" si="0"/>
        <v>0</v>
      </c>
      <c r="O67" s="18">
        <f t="shared" si="0"/>
        <v>0</v>
      </c>
      <c r="P67" s="18">
        <f t="shared" si="0"/>
        <v>0.26500000000000001</v>
      </c>
      <c r="Q67" s="19">
        <f t="shared" si="0"/>
        <v>364.88</v>
      </c>
    </row>
    <row r="68" spans="1:17" x14ac:dyDescent="0.25">
      <c r="A68" s="16" t="s">
        <v>5</v>
      </c>
      <c r="B68" s="17" t="s">
        <v>25</v>
      </c>
      <c r="C68" s="18">
        <f t="shared" si="0"/>
        <v>15.121</v>
      </c>
      <c r="D68" s="18">
        <f t="shared" si="0"/>
        <v>99.430999999999997</v>
      </c>
      <c r="E68" s="18">
        <f t="shared" si="0"/>
        <v>0</v>
      </c>
      <c r="F68" s="18">
        <f t="shared" si="0"/>
        <v>77.093999999999994</v>
      </c>
      <c r="G68" s="18">
        <f t="shared" si="0"/>
        <v>1.752</v>
      </c>
      <c r="H68" s="18">
        <f t="shared" si="0"/>
        <v>550.26750000000004</v>
      </c>
      <c r="I68" s="18">
        <f t="shared" si="0"/>
        <v>37.801200000000001</v>
      </c>
      <c r="J68" s="18">
        <f t="shared" si="0"/>
        <v>56.263199999999998</v>
      </c>
      <c r="K68" s="18">
        <f t="shared" si="0"/>
        <v>4320.9049999999997</v>
      </c>
      <c r="L68" s="18">
        <f t="shared" si="0"/>
        <v>0</v>
      </c>
      <c r="M68" s="18">
        <f t="shared" si="0"/>
        <v>54.844799999999999</v>
      </c>
      <c r="N68" s="18">
        <f t="shared" si="0"/>
        <v>0.997</v>
      </c>
      <c r="O68" s="18">
        <f t="shared" si="0"/>
        <v>0.753</v>
      </c>
      <c r="P68" s="18">
        <f t="shared" si="0"/>
        <v>1.3319999999999999</v>
      </c>
      <c r="Q68" s="19">
        <f t="shared" si="0"/>
        <v>5216.5617000000002</v>
      </c>
    </row>
    <row r="69" spans="1:17" x14ac:dyDescent="0.25">
      <c r="A69" s="16" t="s">
        <v>6</v>
      </c>
      <c r="B69" s="17" t="s">
        <v>26</v>
      </c>
      <c r="C69" s="18">
        <f t="shared" si="0"/>
        <v>2.9232</v>
      </c>
      <c r="D69" s="18">
        <f t="shared" si="0"/>
        <v>6.13</v>
      </c>
      <c r="E69" s="18">
        <f t="shared" si="0"/>
        <v>0</v>
      </c>
      <c r="F69" s="18">
        <f t="shared" si="0"/>
        <v>0</v>
      </c>
      <c r="G69" s="18">
        <f t="shared" si="0"/>
        <v>0</v>
      </c>
      <c r="H69" s="18">
        <f t="shared" si="0"/>
        <v>4.6529999999999996</v>
      </c>
      <c r="I69" s="18">
        <f t="shared" si="0"/>
        <v>54.8401</v>
      </c>
      <c r="J69" s="18">
        <f t="shared" si="0"/>
        <v>0</v>
      </c>
      <c r="K69" s="18">
        <f t="shared" si="0"/>
        <v>0</v>
      </c>
      <c r="L69" s="18">
        <f t="shared" si="0"/>
        <v>6.0999999999999999E-2</v>
      </c>
      <c r="M69" s="18">
        <f t="shared" si="0"/>
        <v>0.11600000000000001</v>
      </c>
      <c r="N69" s="18">
        <f t="shared" si="0"/>
        <v>0</v>
      </c>
      <c r="O69" s="18">
        <f t="shared" si="0"/>
        <v>0</v>
      </c>
      <c r="P69" s="18">
        <f t="shared" si="0"/>
        <v>0.32</v>
      </c>
      <c r="Q69" s="19">
        <f t="shared" si="0"/>
        <v>69.043299999999988</v>
      </c>
    </row>
    <row r="70" spans="1:17" x14ac:dyDescent="0.25">
      <c r="A70" s="16" t="s">
        <v>7</v>
      </c>
      <c r="B70" s="17" t="s">
        <v>27</v>
      </c>
      <c r="C70" s="18">
        <f t="shared" si="0"/>
        <v>0.02</v>
      </c>
      <c r="D70" s="18">
        <f t="shared" si="0"/>
        <v>20.749400000000001</v>
      </c>
      <c r="E70" s="18">
        <f t="shared" si="0"/>
        <v>4.2601999999999993</v>
      </c>
      <c r="F70" s="18">
        <f t="shared" si="0"/>
        <v>0</v>
      </c>
      <c r="G70" s="18">
        <f t="shared" si="0"/>
        <v>0</v>
      </c>
      <c r="H70" s="18">
        <f t="shared" si="0"/>
        <v>4.7320000000000002</v>
      </c>
      <c r="I70" s="18">
        <f t="shared" si="0"/>
        <v>2.99</v>
      </c>
      <c r="J70" s="18">
        <f t="shared" si="0"/>
        <v>37.484999999999999</v>
      </c>
      <c r="K70" s="18">
        <f t="shared" si="0"/>
        <v>14.699000000000002</v>
      </c>
      <c r="L70" s="18">
        <f t="shared" si="0"/>
        <v>0.95</v>
      </c>
      <c r="M70" s="18">
        <f t="shared" si="0"/>
        <v>0</v>
      </c>
      <c r="N70" s="18">
        <f t="shared" si="0"/>
        <v>11.118499999999999</v>
      </c>
      <c r="O70" s="18">
        <f t="shared" si="0"/>
        <v>2.99</v>
      </c>
      <c r="P70" s="18">
        <f t="shared" si="0"/>
        <v>0</v>
      </c>
      <c r="Q70" s="19">
        <f t="shared" si="0"/>
        <v>99.994100000000003</v>
      </c>
    </row>
    <row r="71" spans="1:17" x14ac:dyDescent="0.25">
      <c r="A71" s="16" t="s">
        <v>8</v>
      </c>
      <c r="B71" s="17" t="s">
        <v>28</v>
      </c>
      <c r="C71" s="18">
        <f t="shared" si="0"/>
        <v>288.27499999999998</v>
      </c>
      <c r="D71" s="18">
        <f t="shared" si="0"/>
        <v>0.47399999999999998</v>
      </c>
      <c r="E71" s="18">
        <f t="shared" si="0"/>
        <v>5.6783999999999999</v>
      </c>
      <c r="F71" s="18">
        <f t="shared" si="0"/>
        <v>0</v>
      </c>
      <c r="G71" s="18">
        <f t="shared" si="0"/>
        <v>0</v>
      </c>
      <c r="H71" s="18">
        <f t="shared" si="0"/>
        <v>8.5589999999999993</v>
      </c>
      <c r="I71" s="18">
        <f t="shared" si="0"/>
        <v>13.41</v>
      </c>
      <c r="J71" s="18">
        <f t="shared" si="0"/>
        <v>72.668700000000001</v>
      </c>
      <c r="K71" s="18">
        <f t="shared" si="0"/>
        <v>232.72569999999999</v>
      </c>
      <c r="L71" s="18">
        <f t="shared" si="0"/>
        <v>102.4286</v>
      </c>
      <c r="M71" s="18">
        <f t="shared" si="0"/>
        <v>157.0942</v>
      </c>
      <c r="N71" s="18">
        <f t="shared" si="0"/>
        <v>61.105600000000003</v>
      </c>
      <c r="O71" s="18">
        <f t="shared" si="0"/>
        <v>396.0822</v>
      </c>
      <c r="P71" s="18">
        <f t="shared" si="0"/>
        <v>176.1165</v>
      </c>
      <c r="Q71" s="19">
        <f t="shared" si="0"/>
        <v>1514.6179</v>
      </c>
    </row>
    <row r="72" spans="1:17" x14ac:dyDescent="0.25">
      <c r="A72" s="16" t="s">
        <v>14</v>
      </c>
      <c r="B72" s="17" t="s">
        <v>29</v>
      </c>
      <c r="C72" s="18">
        <f t="shared" si="0"/>
        <v>5.6000000000000005</v>
      </c>
      <c r="D72" s="18">
        <f t="shared" si="0"/>
        <v>0.215</v>
      </c>
      <c r="E72" s="18">
        <f t="shared" si="0"/>
        <v>4.8840000000000003</v>
      </c>
      <c r="F72" s="18">
        <f t="shared" si="0"/>
        <v>0</v>
      </c>
      <c r="G72" s="18">
        <f t="shared" si="0"/>
        <v>0</v>
      </c>
      <c r="H72" s="18">
        <f t="shared" si="0"/>
        <v>175.18100000000001</v>
      </c>
      <c r="I72" s="18">
        <f t="shared" si="0"/>
        <v>0</v>
      </c>
      <c r="J72" s="18">
        <f t="shared" si="0"/>
        <v>0</v>
      </c>
      <c r="K72" s="18">
        <f t="shared" si="0"/>
        <v>51.493600000000001</v>
      </c>
      <c r="L72" s="18">
        <f t="shared" si="0"/>
        <v>269.90210000000002</v>
      </c>
      <c r="M72" s="18">
        <f t="shared" si="0"/>
        <v>28.2164</v>
      </c>
      <c r="N72" s="18">
        <f t="shared" si="0"/>
        <v>0</v>
      </c>
      <c r="O72" s="18">
        <f t="shared" si="0"/>
        <v>0</v>
      </c>
      <c r="P72" s="18">
        <f t="shared" si="0"/>
        <v>94.552999999999997</v>
      </c>
      <c r="Q72" s="19">
        <f t="shared" si="0"/>
        <v>630.04510000000005</v>
      </c>
    </row>
    <row r="73" spans="1:17" x14ac:dyDescent="0.25">
      <c r="A73" s="16" t="s">
        <v>15</v>
      </c>
      <c r="B73" s="17" t="s">
        <v>30</v>
      </c>
      <c r="C73" s="18">
        <f t="shared" si="0"/>
        <v>21.708200000000001</v>
      </c>
      <c r="D73" s="18">
        <f t="shared" si="0"/>
        <v>41.048000000000002</v>
      </c>
      <c r="E73" s="18">
        <f t="shared" si="0"/>
        <v>1.98</v>
      </c>
      <c r="F73" s="18">
        <f t="shared" si="0"/>
        <v>0</v>
      </c>
      <c r="G73" s="18">
        <f t="shared" si="0"/>
        <v>0</v>
      </c>
      <c r="H73" s="18">
        <f t="shared" si="0"/>
        <v>36.715000000000003</v>
      </c>
      <c r="I73" s="18">
        <f t="shared" si="0"/>
        <v>0</v>
      </c>
      <c r="J73" s="18">
        <f t="shared" si="0"/>
        <v>0</v>
      </c>
      <c r="K73" s="18">
        <f t="shared" si="0"/>
        <v>44.631</v>
      </c>
      <c r="L73" s="18">
        <f t="shared" si="0"/>
        <v>31.469799999999999</v>
      </c>
      <c r="M73" s="18">
        <f t="shared" si="0"/>
        <v>149.39229999999998</v>
      </c>
      <c r="N73" s="18">
        <f t="shared" si="0"/>
        <v>0</v>
      </c>
      <c r="O73" s="18">
        <f t="shared" si="0"/>
        <v>18.239999999999998</v>
      </c>
      <c r="P73" s="18">
        <f t="shared" si="0"/>
        <v>1.647</v>
      </c>
      <c r="Q73" s="19">
        <f t="shared" si="0"/>
        <v>346.8313</v>
      </c>
    </row>
    <row r="74" spans="1:17" x14ac:dyDescent="0.25">
      <c r="A74" s="16" t="s">
        <v>11</v>
      </c>
      <c r="B74" s="17" t="s">
        <v>31</v>
      </c>
      <c r="C74" s="18">
        <f t="shared" si="0"/>
        <v>0</v>
      </c>
      <c r="D74" s="18">
        <f t="shared" si="0"/>
        <v>77.203999999999994</v>
      </c>
      <c r="E74" s="18">
        <f t="shared" si="0"/>
        <v>1.351</v>
      </c>
      <c r="F74" s="18">
        <f t="shared" si="0"/>
        <v>0</v>
      </c>
      <c r="G74" s="18">
        <f t="shared" si="0"/>
        <v>0</v>
      </c>
      <c r="H74" s="18">
        <f t="shared" si="0"/>
        <v>7.069</v>
      </c>
      <c r="I74" s="18">
        <f t="shared" si="0"/>
        <v>0</v>
      </c>
      <c r="J74" s="18">
        <f t="shared" si="0"/>
        <v>6.85</v>
      </c>
      <c r="K74" s="18">
        <f t="shared" si="0"/>
        <v>1.4790000000000001</v>
      </c>
      <c r="L74" s="18">
        <f t="shared" si="0"/>
        <v>0</v>
      </c>
      <c r="M74" s="18">
        <f t="shared" si="0"/>
        <v>0</v>
      </c>
      <c r="N74" s="18">
        <f t="shared" si="0"/>
        <v>142.24510000000001</v>
      </c>
      <c r="O74" s="18">
        <f t="shared" si="0"/>
        <v>26.631</v>
      </c>
      <c r="P74" s="18">
        <f t="shared" si="0"/>
        <v>53.726100000000002</v>
      </c>
      <c r="Q74" s="19">
        <f t="shared" si="0"/>
        <v>316.55520000000001</v>
      </c>
    </row>
    <row r="75" spans="1:17" x14ac:dyDescent="0.25">
      <c r="A75" s="16" t="s">
        <v>12</v>
      </c>
      <c r="B75" s="17" t="s">
        <v>32</v>
      </c>
      <c r="C75" s="18">
        <f t="shared" si="0"/>
        <v>5.3550000000000004</v>
      </c>
      <c r="D75" s="18">
        <f t="shared" si="0"/>
        <v>2.7E-2</v>
      </c>
      <c r="E75" s="18">
        <f t="shared" si="0"/>
        <v>2.702</v>
      </c>
      <c r="F75" s="18">
        <f t="shared" si="0"/>
        <v>0</v>
      </c>
      <c r="G75" s="18">
        <f t="shared" si="0"/>
        <v>0</v>
      </c>
      <c r="H75" s="18">
        <f t="shared" si="0"/>
        <v>2.9159999999999999</v>
      </c>
      <c r="I75" s="18">
        <f t="shared" si="0"/>
        <v>0</v>
      </c>
      <c r="J75" s="18">
        <f t="shared" si="0"/>
        <v>2.093</v>
      </c>
      <c r="K75" s="18">
        <f t="shared" si="0"/>
        <v>323.18200000000002</v>
      </c>
      <c r="L75" s="18">
        <f t="shared" si="0"/>
        <v>0</v>
      </c>
      <c r="M75" s="18">
        <f t="shared" si="0"/>
        <v>78.200999999999993</v>
      </c>
      <c r="N75" s="18">
        <f t="shared" si="0"/>
        <v>67.998000000000005</v>
      </c>
      <c r="O75" s="18">
        <f t="shared" si="0"/>
        <v>285.99</v>
      </c>
      <c r="P75" s="18">
        <f t="shared" si="0"/>
        <v>56.8718</v>
      </c>
      <c r="Q75" s="19">
        <f t="shared" si="0"/>
        <v>825.33580000000006</v>
      </c>
    </row>
    <row r="76" spans="1:17" x14ac:dyDescent="0.25">
      <c r="A76" s="16" t="s">
        <v>13</v>
      </c>
      <c r="B76" s="17" t="s">
        <v>33</v>
      </c>
      <c r="C76" s="18">
        <f t="shared" si="0"/>
        <v>53.816000000000003</v>
      </c>
      <c r="D76" s="18">
        <f t="shared" si="0"/>
        <v>83.137</v>
      </c>
      <c r="E76" s="18">
        <f t="shared" si="0"/>
        <v>0</v>
      </c>
      <c r="F76" s="18">
        <f t="shared" si="0"/>
        <v>11.685</v>
      </c>
      <c r="G76" s="18">
        <f t="shared" si="0"/>
        <v>21.858000000000001</v>
      </c>
      <c r="H76" s="18">
        <f t="shared" si="0"/>
        <v>14.708</v>
      </c>
      <c r="I76" s="18">
        <f t="shared" si="0"/>
        <v>0</v>
      </c>
      <c r="J76" s="18">
        <f t="shared" si="0"/>
        <v>0</v>
      </c>
      <c r="K76" s="18">
        <f t="shared" si="0"/>
        <v>227.845</v>
      </c>
      <c r="L76" s="18">
        <f t="shared" si="0"/>
        <v>0</v>
      </c>
      <c r="M76" s="18">
        <f t="shared" si="0"/>
        <v>29.7</v>
      </c>
      <c r="N76" s="18">
        <f t="shared" si="0"/>
        <v>7.7610000000000001</v>
      </c>
      <c r="O76" s="18">
        <f t="shared" si="0"/>
        <v>12.54</v>
      </c>
      <c r="P76" s="18">
        <f t="shared" si="0"/>
        <v>680.43409999999994</v>
      </c>
      <c r="Q76" s="19">
        <f t="shared" si="0"/>
        <v>1143.4840999999999</v>
      </c>
    </row>
    <row r="77" spans="1:17" x14ac:dyDescent="0.25">
      <c r="A77" s="20"/>
      <c r="B77" s="21" t="s">
        <v>38</v>
      </c>
      <c r="C77" s="22">
        <f t="shared" si="0"/>
        <v>958.77060000000006</v>
      </c>
      <c r="D77" s="22">
        <f t="shared" si="0"/>
        <v>1054.8103999999998</v>
      </c>
      <c r="E77" s="22">
        <f t="shared" si="0"/>
        <v>365.87309999999997</v>
      </c>
      <c r="F77" s="22">
        <f t="shared" si="0"/>
        <v>794.09410000000003</v>
      </c>
      <c r="G77" s="22">
        <f t="shared" si="0"/>
        <v>194.30099999999999</v>
      </c>
      <c r="H77" s="22">
        <f t="shared" si="0"/>
        <v>1066.8570999999999</v>
      </c>
      <c r="I77" s="22">
        <f t="shared" si="0"/>
        <v>123.50230000000001</v>
      </c>
      <c r="J77" s="22">
        <f t="shared" si="0"/>
        <v>223.10809999999998</v>
      </c>
      <c r="K77" s="22">
        <f t="shared" si="0"/>
        <v>5565.9465</v>
      </c>
      <c r="L77" s="22">
        <f t="shared" si="0"/>
        <v>422.29610000000002</v>
      </c>
      <c r="M77" s="22">
        <f t="shared" si="0"/>
        <v>562.5077</v>
      </c>
      <c r="N77" s="22">
        <f t="shared" si="0"/>
        <v>373.47520000000003</v>
      </c>
      <c r="O77" s="22">
        <f t="shared" si="0"/>
        <v>754.37519999999995</v>
      </c>
      <c r="P77" s="22">
        <f t="shared" si="0"/>
        <v>1145.1254999999999</v>
      </c>
      <c r="Q77" s="22">
        <f t="shared" si="0"/>
        <v>13605.0429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B6300-83BB-4A7B-A188-11C561D6B9F5}">
  <sheetPr codeName="List23"/>
  <dimension ref="A1:Q78"/>
  <sheetViews>
    <sheetView showGridLines="0" workbookViewId="0"/>
  </sheetViews>
  <sheetFormatPr defaultRowHeight="13.5" x14ac:dyDescent="0.25"/>
  <cols>
    <col min="1" max="1" width="5.42578125" style="2" customWidth="1"/>
    <col min="2" max="2" width="15.42578125" style="2" customWidth="1"/>
    <col min="3" max="15" width="6.7109375" style="2" customWidth="1"/>
    <col min="16" max="16" width="7.7109375" style="2" customWidth="1"/>
    <col min="17" max="17" width="9.140625" style="2"/>
    <col min="18" max="255" width="9.140625" style="24"/>
    <col min="256" max="256" width="5.42578125" style="24" customWidth="1"/>
    <col min="257" max="257" width="15.42578125" style="24" customWidth="1"/>
    <col min="258" max="270" width="6.7109375" style="24" customWidth="1"/>
    <col min="271" max="271" width="7.7109375" style="24" customWidth="1"/>
    <col min="272" max="272" width="0" style="24" hidden="1" customWidth="1"/>
    <col min="273" max="511" width="9.140625" style="24"/>
    <col min="512" max="512" width="5.42578125" style="24" customWidth="1"/>
    <col min="513" max="513" width="15.42578125" style="24" customWidth="1"/>
    <col min="514" max="526" width="6.7109375" style="24" customWidth="1"/>
    <col min="527" max="527" width="7.7109375" style="24" customWidth="1"/>
    <col min="528" max="528" width="0" style="24" hidden="1" customWidth="1"/>
    <col min="529" max="767" width="9.140625" style="24"/>
    <col min="768" max="768" width="5.42578125" style="24" customWidth="1"/>
    <col min="769" max="769" width="15.42578125" style="24" customWidth="1"/>
    <col min="770" max="782" width="6.7109375" style="24" customWidth="1"/>
    <col min="783" max="783" width="7.7109375" style="24" customWidth="1"/>
    <col min="784" max="784" width="0" style="24" hidden="1" customWidth="1"/>
    <col min="785" max="1023" width="9.140625" style="24"/>
    <col min="1024" max="1024" width="5.42578125" style="24" customWidth="1"/>
    <col min="1025" max="1025" width="15.42578125" style="24" customWidth="1"/>
    <col min="1026" max="1038" width="6.7109375" style="24" customWidth="1"/>
    <col min="1039" max="1039" width="7.7109375" style="24" customWidth="1"/>
    <col min="1040" max="1040" width="0" style="24" hidden="1" customWidth="1"/>
    <col min="1041" max="1279" width="9.140625" style="24"/>
    <col min="1280" max="1280" width="5.42578125" style="24" customWidth="1"/>
    <col min="1281" max="1281" width="15.42578125" style="24" customWidth="1"/>
    <col min="1282" max="1294" width="6.7109375" style="24" customWidth="1"/>
    <col min="1295" max="1295" width="7.7109375" style="24" customWidth="1"/>
    <col min="1296" max="1296" width="0" style="24" hidden="1" customWidth="1"/>
    <col min="1297" max="1535" width="9.140625" style="24"/>
    <col min="1536" max="1536" width="5.42578125" style="24" customWidth="1"/>
    <col min="1537" max="1537" width="15.42578125" style="24" customWidth="1"/>
    <col min="1538" max="1550" width="6.7109375" style="24" customWidth="1"/>
    <col min="1551" max="1551" width="7.7109375" style="24" customWidth="1"/>
    <col min="1552" max="1552" width="0" style="24" hidden="1" customWidth="1"/>
    <col min="1553" max="1791" width="9.140625" style="24"/>
    <col min="1792" max="1792" width="5.42578125" style="24" customWidth="1"/>
    <col min="1793" max="1793" width="15.42578125" style="24" customWidth="1"/>
    <col min="1794" max="1806" width="6.7109375" style="24" customWidth="1"/>
    <col min="1807" max="1807" width="7.7109375" style="24" customWidth="1"/>
    <col min="1808" max="1808" width="0" style="24" hidden="1" customWidth="1"/>
    <col min="1809" max="2047" width="9.140625" style="24"/>
    <col min="2048" max="2048" width="5.42578125" style="24" customWidth="1"/>
    <col min="2049" max="2049" width="15.42578125" style="24" customWidth="1"/>
    <col min="2050" max="2062" width="6.7109375" style="24" customWidth="1"/>
    <col min="2063" max="2063" width="7.7109375" style="24" customWidth="1"/>
    <col min="2064" max="2064" width="0" style="24" hidden="1" customWidth="1"/>
    <col min="2065" max="2303" width="9.140625" style="24"/>
    <col min="2304" max="2304" width="5.42578125" style="24" customWidth="1"/>
    <col min="2305" max="2305" width="15.42578125" style="24" customWidth="1"/>
    <col min="2306" max="2318" width="6.7109375" style="24" customWidth="1"/>
    <col min="2319" max="2319" width="7.7109375" style="24" customWidth="1"/>
    <col min="2320" max="2320" width="0" style="24" hidden="1" customWidth="1"/>
    <col min="2321" max="2559" width="9.140625" style="24"/>
    <col min="2560" max="2560" width="5.42578125" style="24" customWidth="1"/>
    <col min="2561" max="2561" width="15.42578125" style="24" customWidth="1"/>
    <col min="2562" max="2574" width="6.7109375" style="24" customWidth="1"/>
    <col min="2575" max="2575" width="7.7109375" style="24" customWidth="1"/>
    <col min="2576" max="2576" width="0" style="24" hidden="1" customWidth="1"/>
    <col min="2577" max="2815" width="9.140625" style="24"/>
    <col min="2816" max="2816" width="5.42578125" style="24" customWidth="1"/>
    <col min="2817" max="2817" width="15.42578125" style="24" customWidth="1"/>
    <col min="2818" max="2830" width="6.7109375" style="24" customWidth="1"/>
    <col min="2831" max="2831" width="7.7109375" style="24" customWidth="1"/>
    <col min="2832" max="2832" width="0" style="24" hidden="1" customWidth="1"/>
    <col min="2833" max="3071" width="9.140625" style="24"/>
    <col min="3072" max="3072" width="5.42578125" style="24" customWidth="1"/>
    <col min="3073" max="3073" width="15.42578125" style="24" customWidth="1"/>
    <col min="3074" max="3086" width="6.7109375" style="24" customWidth="1"/>
    <col min="3087" max="3087" width="7.7109375" style="24" customWidth="1"/>
    <col min="3088" max="3088" width="0" style="24" hidden="1" customWidth="1"/>
    <col min="3089" max="3327" width="9.140625" style="24"/>
    <col min="3328" max="3328" width="5.42578125" style="24" customWidth="1"/>
    <col min="3329" max="3329" width="15.42578125" style="24" customWidth="1"/>
    <col min="3330" max="3342" width="6.7109375" style="24" customWidth="1"/>
    <col min="3343" max="3343" width="7.7109375" style="24" customWidth="1"/>
    <col min="3344" max="3344" width="0" style="24" hidden="1" customWidth="1"/>
    <col min="3345" max="3583" width="9.140625" style="24"/>
    <col min="3584" max="3584" width="5.42578125" style="24" customWidth="1"/>
    <col min="3585" max="3585" width="15.42578125" style="24" customWidth="1"/>
    <col min="3586" max="3598" width="6.7109375" style="24" customWidth="1"/>
    <col min="3599" max="3599" width="7.7109375" style="24" customWidth="1"/>
    <col min="3600" max="3600" width="0" style="24" hidden="1" customWidth="1"/>
    <col min="3601" max="3839" width="9.140625" style="24"/>
    <col min="3840" max="3840" width="5.42578125" style="24" customWidth="1"/>
    <col min="3841" max="3841" width="15.42578125" style="24" customWidth="1"/>
    <col min="3842" max="3854" width="6.7109375" style="24" customWidth="1"/>
    <col min="3855" max="3855" width="7.7109375" style="24" customWidth="1"/>
    <col min="3856" max="3856" width="0" style="24" hidden="1" customWidth="1"/>
    <col min="3857" max="4095" width="9.140625" style="24"/>
    <col min="4096" max="4096" width="5.42578125" style="24" customWidth="1"/>
    <col min="4097" max="4097" width="15.42578125" style="24" customWidth="1"/>
    <col min="4098" max="4110" width="6.7109375" style="24" customWidth="1"/>
    <col min="4111" max="4111" width="7.7109375" style="24" customWidth="1"/>
    <col min="4112" max="4112" width="0" style="24" hidden="1" customWidth="1"/>
    <col min="4113" max="4351" width="9.140625" style="24"/>
    <col min="4352" max="4352" width="5.42578125" style="24" customWidth="1"/>
    <col min="4353" max="4353" width="15.42578125" style="24" customWidth="1"/>
    <col min="4354" max="4366" width="6.7109375" style="24" customWidth="1"/>
    <col min="4367" max="4367" width="7.7109375" style="24" customWidth="1"/>
    <col min="4368" max="4368" width="0" style="24" hidden="1" customWidth="1"/>
    <col min="4369" max="4607" width="9.140625" style="24"/>
    <col min="4608" max="4608" width="5.42578125" style="24" customWidth="1"/>
    <col min="4609" max="4609" width="15.42578125" style="24" customWidth="1"/>
    <col min="4610" max="4622" width="6.7109375" style="24" customWidth="1"/>
    <col min="4623" max="4623" width="7.7109375" style="24" customWidth="1"/>
    <col min="4624" max="4624" width="0" style="24" hidden="1" customWidth="1"/>
    <col min="4625" max="4863" width="9.140625" style="24"/>
    <col min="4864" max="4864" width="5.42578125" style="24" customWidth="1"/>
    <col min="4865" max="4865" width="15.42578125" style="24" customWidth="1"/>
    <col min="4866" max="4878" width="6.7109375" style="24" customWidth="1"/>
    <col min="4879" max="4879" width="7.7109375" style="24" customWidth="1"/>
    <col min="4880" max="4880" width="0" style="24" hidden="1" customWidth="1"/>
    <col min="4881" max="5119" width="9.140625" style="24"/>
    <col min="5120" max="5120" width="5.42578125" style="24" customWidth="1"/>
    <col min="5121" max="5121" width="15.42578125" style="24" customWidth="1"/>
    <col min="5122" max="5134" width="6.7109375" style="24" customWidth="1"/>
    <col min="5135" max="5135" width="7.7109375" style="24" customWidth="1"/>
    <col min="5136" max="5136" width="0" style="24" hidden="1" customWidth="1"/>
    <col min="5137" max="5375" width="9.140625" style="24"/>
    <col min="5376" max="5376" width="5.42578125" style="24" customWidth="1"/>
    <col min="5377" max="5377" width="15.42578125" style="24" customWidth="1"/>
    <col min="5378" max="5390" width="6.7109375" style="24" customWidth="1"/>
    <col min="5391" max="5391" width="7.7109375" style="24" customWidth="1"/>
    <col min="5392" max="5392" width="0" style="24" hidden="1" customWidth="1"/>
    <col min="5393" max="5631" width="9.140625" style="24"/>
    <col min="5632" max="5632" width="5.42578125" style="24" customWidth="1"/>
    <col min="5633" max="5633" width="15.42578125" style="24" customWidth="1"/>
    <col min="5634" max="5646" width="6.7109375" style="24" customWidth="1"/>
    <col min="5647" max="5647" width="7.7109375" style="24" customWidth="1"/>
    <col min="5648" max="5648" width="0" style="24" hidden="1" customWidth="1"/>
    <col min="5649" max="5887" width="9.140625" style="24"/>
    <col min="5888" max="5888" width="5.42578125" style="24" customWidth="1"/>
    <col min="5889" max="5889" width="15.42578125" style="24" customWidth="1"/>
    <col min="5890" max="5902" width="6.7109375" style="24" customWidth="1"/>
    <col min="5903" max="5903" width="7.7109375" style="24" customWidth="1"/>
    <col min="5904" max="5904" width="0" style="24" hidden="1" customWidth="1"/>
    <col min="5905" max="6143" width="9.140625" style="24"/>
    <col min="6144" max="6144" width="5.42578125" style="24" customWidth="1"/>
    <col min="6145" max="6145" width="15.42578125" style="24" customWidth="1"/>
    <col min="6146" max="6158" width="6.7109375" style="24" customWidth="1"/>
    <col min="6159" max="6159" width="7.7109375" style="24" customWidth="1"/>
    <col min="6160" max="6160" width="0" style="24" hidden="1" customWidth="1"/>
    <col min="6161" max="6399" width="9.140625" style="24"/>
    <col min="6400" max="6400" width="5.42578125" style="24" customWidth="1"/>
    <col min="6401" max="6401" width="15.42578125" style="24" customWidth="1"/>
    <col min="6402" max="6414" width="6.7109375" style="24" customWidth="1"/>
    <col min="6415" max="6415" width="7.7109375" style="24" customWidth="1"/>
    <col min="6416" max="6416" width="0" style="24" hidden="1" customWidth="1"/>
    <col min="6417" max="6655" width="9.140625" style="24"/>
    <col min="6656" max="6656" width="5.42578125" style="24" customWidth="1"/>
    <col min="6657" max="6657" width="15.42578125" style="24" customWidth="1"/>
    <col min="6658" max="6670" width="6.7109375" style="24" customWidth="1"/>
    <col min="6671" max="6671" width="7.7109375" style="24" customWidth="1"/>
    <col min="6672" max="6672" width="0" style="24" hidden="1" customWidth="1"/>
    <col min="6673" max="6911" width="9.140625" style="24"/>
    <col min="6912" max="6912" width="5.42578125" style="24" customWidth="1"/>
    <col min="6913" max="6913" width="15.42578125" style="24" customWidth="1"/>
    <col min="6914" max="6926" width="6.7109375" style="24" customWidth="1"/>
    <col min="6927" max="6927" width="7.7109375" style="24" customWidth="1"/>
    <col min="6928" max="6928" width="0" style="24" hidden="1" customWidth="1"/>
    <col min="6929" max="7167" width="9.140625" style="24"/>
    <col min="7168" max="7168" width="5.42578125" style="24" customWidth="1"/>
    <col min="7169" max="7169" width="15.42578125" style="24" customWidth="1"/>
    <col min="7170" max="7182" width="6.7109375" style="24" customWidth="1"/>
    <col min="7183" max="7183" width="7.7109375" style="24" customWidth="1"/>
    <col min="7184" max="7184" width="0" style="24" hidden="1" customWidth="1"/>
    <col min="7185" max="7423" width="9.140625" style="24"/>
    <col min="7424" max="7424" width="5.42578125" style="24" customWidth="1"/>
    <col min="7425" max="7425" width="15.42578125" style="24" customWidth="1"/>
    <col min="7426" max="7438" width="6.7109375" style="24" customWidth="1"/>
    <col min="7439" max="7439" width="7.7109375" style="24" customWidth="1"/>
    <col min="7440" max="7440" width="0" style="24" hidden="1" customWidth="1"/>
    <col min="7441" max="7679" width="9.140625" style="24"/>
    <col min="7680" max="7680" width="5.42578125" style="24" customWidth="1"/>
    <col min="7681" max="7681" width="15.42578125" style="24" customWidth="1"/>
    <col min="7682" max="7694" width="6.7109375" style="24" customWidth="1"/>
    <col min="7695" max="7695" width="7.7109375" style="24" customWidth="1"/>
    <col min="7696" max="7696" width="0" style="24" hidden="1" customWidth="1"/>
    <col min="7697" max="7935" width="9.140625" style="24"/>
    <col min="7936" max="7936" width="5.42578125" style="24" customWidth="1"/>
    <col min="7937" max="7937" width="15.42578125" style="24" customWidth="1"/>
    <col min="7938" max="7950" width="6.7109375" style="24" customWidth="1"/>
    <col min="7951" max="7951" width="7.7109375" style="24" customWidth="1"/>
    <col min="7952" max="7952" width="0" style="24" hidden="1" customWidth="1"/>
    <col min="7953" max="8191" width="9.140625" style="24"/>
    <col min="8192" max="8192" width="5.42578125" style="24" customWidth="1"/>
    <col min="8193" max="8193" width="15.42578125" style="24" customWidth="1"/>
    <col min="8194" max="8206" width="6.7109375" style="24" customWidth="1"/>
    <col min="8207" max="8207" width="7.7109375" style="24" customWidth="1"/>
    <col min="8208" max="8208" width="0" style="24" hidden="1" customWidth="1"/>
    <col min="8209" max="8447" width="9.140625" style="24"/>
    <col min="8448" max="8448" width="5.42578125" style="24" customWidth="1"/>
    <col min="8449" max="8449" width="15.42578125" style="24" customWidth="1"/>
    <col min="8450" max="8462" width="6.7109375" style="24" customWidth="1"/>
    <col min="8463" max="8463" width="7.7109375" style="24" customWidth="1"/>
    <col min="8464" max="8464" width="0" style="24" hidden="1" customWidth="1"/>
    <col min="8465" max="8703" width="9.140625" style="24"/>
    <col min="8704" max="8704" width="5.42578125" style="24" customWidth="1"/>
    <col min="8705" max="8705" width="15.42578125" style="24" customWidth="1"/>
    <col min="8706" max="8718" width="6.7109375" style="24" customWidth="1"/>
    <col min="8719" max="8719" width="7.7109375" style="24" customWidth="1"/>
    <col min="8720" max="8720" width="0" style="24" hidden="1" customWidth="1"/>
    <col min="8721" max="8959" width="9.140625" style="24"/>
    <col min="8960" max="8960" width="5.42578125" style="24" customWidth="1"/>
    <col min="8961" max="8961" width="15.42578125" style="24" customWidth="1"/>
    <col min="8962" max="8974" width="6.7109375" style="24" customWidth="1"/>
    <col min="8975" max="8975" width="7.7109375" style="24" customWidth="1"/>
    <col min="8976" max="8976" width="0" style="24" hidden="1" customWidth="1"/>
    <col min="8977" max="9215" width="9.140625" style="24"/>
    <col min="9216" max="9216" width="5.42578125" style="24" customWidth="1"/>
    <col min="9217" max="9217" width="15.42578125" style="24" customWidth="1"/>
    <col min="9218" max="9230" width="6.7109375" style="24" customWidth="1"/>
    <col min="9231" max="9231" width="7.7109375" style="24" customWidth="1"/>
    <col min="9232" max="9232" width="0" style="24" hidden="1" customWidth="1"/>
    <col min="9233" max="9471" width="9.140625" style="24"/>
    <col min="9472" max="9472" width="5.42578125" style="24" customWidth="1"/>
    <col min="9473" max="9473" width="15.42578125" style="24" customWidth="1"/>
    <col min="9474" max="9486" width="6.7109375" style="24" customWidth="1"/>
    <col min="9487" max="9487" width="7.7109375" style="24" customWidth="1"/>
    <col min="9488" max="9488" width="0" style="24" hidden="1" customWidth="1"/>
    <col min="9489" max="9727" width="9.140625" style="24"/>
    <col min="9728" max="9728" width="5.42578125" style="24" customWidth="1"/>
    <col min="9729" max="9729" width="15.42578125" style="24" customWidth="1"/>
    <col min="9730" max="9742" width="6.7109375" style="24" customWidth="1"/>
    <col min="9743" max="9743" width="7.7109375" style="24" customWidth="1"/>
    <col min="9744" max="9744" width="0" style="24" hidden="1" customWidth="1"/>
    <col min="9745" max="9983" width="9.140625" style="24"/>
    <col min="9984" max="9984" width="5.42578125" style="24" customWidth="1"/>
    <col min="9985" max="9985" width="15.42578125" style="24" customWidth="1"/>
    <col min="9986" max="9998" width="6.7109375" style="24" customWidth="1"/>
    <col min="9999" max="9999" width="7.7109375" style="24" customWidth="1"/>
    <col min="10000" max="10000" width="0" style="24" hidden="1" customWidth="1"/>
    <col min="10001" max="10239" width="9.140625" style="24"/>
    <col min="10240" max="10240" width="5.42578125" style="24" customWidth="1"/>
    <col min="10241" max="10241" width="15.42578125" style="24" customWidth="1"/>
    <col min="10242" max="10254" width="6.7109375" style="24" customWidth="1"/>
    <col min="10255" max="10255" width="7.7109375" style="24" customWidth="1"/>
    <col min="10256" max="10256" width="0" style="24" hidden="1" customWidth="1"/>
    <col min="10257" max="10495" width="9.140625" style="24"/>
    <col min="10496" max="10496" width="5.42578125" style="24" customWidth="1"/>
    <col min="10497" max="10497" width="15.42578125" style="24" customWidth="1"/>
    <col min="10498" max="10510" width="6.7109375" style="24" customWidth="1"/>
    <col min="10511" max="10511" width="7.7109375" style="24" customWidth="1"/>
    <col min="10512" max="10512" width="0" style="24" hidden="1" customWidth="1"/>
    <col min="10513" max="10751" width="9.140625" style="24"/>
    <col min="10752" max="10752" width="5.42578125" style="24" customWidth="1"/>
    <col min="10753" max="10753" width="15.42578125" style="24" customWidth="1"/>
    <col min="10754" max="10766" width="6.7109375" style="24" customWidth="1"/>
    <col min="10767" max="10767" width="7.7109375" style="24" customWidth="1"/>
    <col min="10768" max="10768" width="0" style="24" hidden="1" customWidth="1"/>
    <col min="10769" max="11007" width="9.140625" style="24"/>
    <col min="11008" max="11008" width="5.42578125" style="24" customWidth="1"/>
    <col min="11009" max="11009" width="15.42578125" style="24" customWidth="1"/>
    <col min="11010" max="11022" width="6.7109375" style="24" customWidth="1"/>
    <col min="11023" max="11023" width="7.7109375" style="24" customWidth="1"/>
    <col min="11024" max="11024" width="0" style="24" hidden="1" customWidth="1"/>
    <col min="11025" max="11263" width="9.140625" style="24"/>
    <col min="11264" max="11264" width="5.42578125" style="24" customWidth="1"/>
    <col min="11265" max="11265" width="15.42578125" style="24" customWidth="1"/>
    <col min="11266" max="11278" width="6.7109375" style="24" customWidth="1"/>
    <col min="11279" max="11279" width="7.7109375" style="24" customWidth="1"/>
    <col min="11280" max="11280" width="0" style="24" hidden="1" customWidth="1"/>
    <col min="11281" max="11519" width="9.140625" style="24"/>
    <col min="11520" max="11520" width="5.42578125" style="24" customWidth="1"/>
    <col min="11521" max="11521" width="15.42578125" style="24" customWidth="1"/>
    <col min="11522" max="11534" width="6.7109375" style="24" customWidth="1"/>
    <col min="11535" max="11535" width="7.7109375" style="24" customWidth="1"/>
    <col min="11536" max="11536" width="0" style="24" hidden="1" customWidth="1"/>
    <col min="11537" max="11775" width="9.140625" style="24"/>
    <col min="11776" max="11776" width="5.42578125" style="24" customWidth="1"/>
    <col min="11777" max="11777" width="15.42578125" style="24" customWidth="1"/>
    <col min="11778" max="11790" width="6.7109375" style="24" customWidth="1"/>
    <col min="11791" max="11791" width="7.7109375" style="24" customWidth="1"/>
    <col min="11792" max="11792" width="0" style="24" hidden="1" customWidth="1"/>
    <col min="11793" max="12031" width="9.140625" style="24"/>
    <col min="12032" max="12032" width="5.42578125" style="24" customWidth="1"/>
    <col min="12033" max="12033" width="15.42578125" style="24" customWidth="1"/>
    <col min="12034" max="12046" width="6.7109375" style="24" customWidth="1"/>
    <col min="12047" max="12047" width="7.7109375" style="24" customWidth="1"/>
    <col min="12048" max="12048" width="0" style="24" hidden="1" customWidth="1"/>
    <col min="12049" max="12287" width="9.140625" style="24"/>
    <col min="12288" max="12288" width="5.42578125" style="24" customWidth="1"/>
    <col min="12289" max="12289" width="15.42578125" style="24" customWidth="1"/>
    <col min="12290" max="12302" width="6.7109375" style="24" customWidth="1"/>
    <col min="12303" max="12303" width="7.7109375" style="24" customWidth="1"/>
    <col min="12304" max="12304" width="0" style="24" hidden="1" customWidth="1"/>
    <col min="12305" max="12543" width="9.140625" style="24"/>
    <col min="12544" max="12544" width="5.42578125" style="24" customWidth="1"/>
    <col min="12545" max="12545" width="15.42578125" style="24" customWidth="1"/>
    <col min="12546" max="12558" width="6.7109375" style="24" customWidth="1"/>
    <col min="12559" max="12559" width="7.7109375" style="24" customWidth="1"/>
    <col min="12560" max="12560" width="0" style="24" hidden="1" customWidth="1"/>
    <col min="12561" max="12799" width="9.140625" style="24"/>
    <col min="12800" max="12800" width="5.42578125" style="24" customWidth="1"/>
    <col min="12801" max="12801" width="15.42578125" style="24" customWidth="1"/>
    <col min="12802" max="12814" width="6.7109375" style="24" customWidth="1"/>
    <col min="12815" max="12815" width="7.7109375" style="24" customWidth="1"/>
    <col min="12816" max="12816" width="0" style="24" hidden="1" customWidth="1"/>
    <col min="12817" max="13055" width="9.140625" style="24"/>
    <col min="13056" max="13056" width="5.42578125" style="24" customWidth="1"/>
    <col min="13057" max="13057" width="15.42578125" style="24" customWidth="1"/>
    <col min="13058" max="13070" width="6.7109375" style="24" customWidth="1"/>
    <col min="13071" max="13071" width="7.7109375" style="24" customWidth="1"/>
    <col min="13072" max="13072" width="0" style="24" hidden="1" customWidth="1"/>
    <col min="13073" max="13311" width="9.140625" style="24"/>
    <col min="13312" max="13312" width="5.42578125" style="24" customWidth="1"/>
    <col min="13313" max="13313" width="15.42578125" style="24" customWidth="1"/>
    <col min="13314" max="13326" width="6.7109375" style="24" customWidth="1"/>
    <col min="13327" max="13327" width="7.7109375" style="24" customWidth="1"/>
    <col min="13328" max="13328" width="0" style="24" hidden="1" customWidth="1"/>
    <col min="13329" max="13567" width="9.140625" style="24"/>
    <col min="13568" max="13568" width="5.42578125" style="24" customWidth="1"/>
    <col min="13569" max="13569" width="15.42578125" style="24" customWidth="1"/>
    <col min="13570" max="13582" width="6.7109375" style="24" customWidth="1"/>
    <col min="13583" max="13583" width="7.7109375" style="24" customWidth="1"/>
    <col min="13584" max="13584" width="0" style="24" hidden="1" customWidth="1"/>
    <col min="13585" max="13823" width="9.140625" style="24"/>
    <col min="13824" max="13824" width="5.42578125" style="24" customWidth="1"/>
    <col min="13825" max="13825" width="15.42578125" style="24" customWidth="1"/>
    <col min="13826" max="13838" width="6.7109375" style="24" customWidth="1"/>
    <col min="13839" max="13839" width="7.7109375" style="24" customWidth="1"/>
    <col min="13840" max="13840" width="0" style="24" hidden="1" customWidth="1"/>
    <col min="13841" max="14079" width="9.140625" style="24"/>
    <col min="14080" max="14080" width="5.42578125" style="24" customWidth="1"/>
    <col min="14081" max="14081" width="15.42578125" style="24" customWidth="1"/>
    <col min="14082" max="14094" width="6.7109375" style="24" customWidth="1"/>
    <col min="14095" max="14095" width="7.7109375" style="24" customWidth="1"/>
    <col min="14096" max="14096" width="0" style="24" hidden="1" customWidth="1"/>
    <col min="14097" max="14335" width="9.140625" style="24"/>
    <col min="14336" max="14336" width="5.42578125" style="24" customWidth="1"/>
    <col min="14337" max="14337" width="15.42578125" style="24" customWidth="1"/>
    <col min="14338" max="14350" width="6.7109375" style="24" customWidth="1"/>
    <col min="14351" max="14351" width="7.7109375" style="24" customWidth="1"/>
    <col min="14352" max="14352" width="0" style="24" hidden="1" customWidth="1"/>
    <col min="14353" max="14591" width="9.140625" style="24"/>
    <col min="14592" max="14592" width="5.42578125" style="24" customWidth="1"/>
    <col min="14593" max="14593" width="15.42578125" style="24" customWidth="1"/>
    <col min="14594" max="14606" width="6.7109375" style="24" customWidth="1"/>
    <col min="14607" max="14607" width="7.7109375" style="24" customWidth="1"/>
    <col min="14608" max="14608" width="0" style="24" hidden="1" customWidth="1"/>
    <col min="14609" max="14847" width="9.140625" style="24"/>
    <col min="14848" max="14848" width="5.42578125" style="24" customWidth="1"/>
    <col min="14849" max="14849" width="15.42578125" style="24" customWidth="1"/>
    <col min="14850" max="14862" width="6.7109375" style="24" customWidth="1"/>
    <col min="14863" max="14863" width="7.7109375" style="24" customWidth="1"/>
    <col min="14864" max="14864" width="0" style="24" hidden="1" customWidth="1"/>
    <col min="14865" max="15103" width="9.140625" style="24"/>
    <col min="15104" max="15104" width="5.42578125" style="24" customWidth="1"/>
    <col min="15105" max="15105" width="15.42578125" style="24" customWidth="1"/>
    <col min="15106" max="15118" width="6.7109375" style="24" customWidth="1"/>
    <col min="15119" max="15119" width="7.7109375" style="24" customWidth="1"/>
    <col min="15120" max="15120" width="0" style="24" hidden="1" customWidth="1"/>
    <col min="15121" max="15359" width="9.140625" style="24"/>
    <col min="15360" max="15360" width="5.42578125" style="24" customWidth="1"/>
    <col min="15361" max="15361" width="15.42578125" style="24" customWidth="1"/>
    <col min="15362" max="15374" width="6.7109375" style="24" customWidth="1"/>
    <col min="15375" max="15375" width="7.7109375" style="24" customWidth="1"/>
    <col min="15376" max="15376" width="0" style="24" hidden="1" customWidth="1"/>
    <col min="15377" max="15615" width="9.140625" style="24"/>
    <col min="15616" max="15616" width="5.42578125" style="24" customWidth="1"/>
    <col min="15617" max="15617" width="15.42578125" style="24" customWidth="1"/>
    <col min="15618" max="15630" width="6.7109375" style="24" customWidth="1"/>
    <col min="15631" max="15631" width="7.7109375" style="24" customWidth="1"/>
    <col min="15632" max="15632" width="0" style="24" hidden="1" customWidth="1"/>
    <col min="15633" max="15871" width="9.140625" style="24"/>
    <col min="15872" max="15872" width="5.42578125" style="24" customWidth="1"/>
    <col min="15873" max="15873" width="15.42578125" style="24" customWidth="1"/>
    <col min="15874" max="15886" width="6.7109375" style="24" customWidth="1"/>
    <col min="15887" max="15887" width="7.7109375" style="24" customWidth="1"/>
    <col min="15888" max="15888" width="0" style="24" hidden="1" customWidth="1"/>
    <col min="15889" max="16127" width="9.140625" style="24"/>
    <col min="16128" max="16128" width="5.42578125" style="24" customWidth="1"/>
    <col min="16129" max="16129" width="15.42578125" style="24" customWidth="1"/>
    <col min="16130" max="16142" width="6.7109375" style="24" customWidth="1"/>
    <col min="16143" max="16143" width="7.7109375" style="24" customWidth="1"/>
    <col min="16144" max="16144" width="0" style="24" hidden="1" customWidth="1"/>
    <col min="16145" max="16384" width="9.140625" style="24"/>
  </cols>
  <sheetData>
    <row r="1" spans="1:17" x14ac:dyDescent="0.25">
      <c r="A1" s="1" t="s">
        <v>16</v>
      </c>
      <c r="D1" s="3"/>
      <c r="E1" s="3" t="s">
        <v>59</v>
      </c>
    </row>
    <row r="2" spans="1:17" x14ac:dyDescent="0.25">
      <c r="A2" s="4"/>
      <c r="Q2" s="5"/>
    </row>
    <row r="3" spans="1:17" x14ac:dyDescent="0.25">
      <c r="A3" s="4" t="s">
        <v>17</v>
      </c>
      <c r="P3" s="6" t="s">
        <v>40</v>
      </c>
      <c r="Q3" s="7">
        <v>2019</v>
      </c>
    </row>
    <row r="4" spans="1:17" ht="14.25" thickBot="1" x14ac:dyDescent="0.3">
      <c r="A4" s="8"/>
      <c r="B4" s="9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 t="s">
        <v>38</v>
      </c>
    </row>
    <row r="5" spans="1:17" ht="14.25" thickBot="1" x14ac:dyDescent="0.3">
      <c r="A5" s="12" t="s">
        <v>19</v>
      </c>
      <c r="B5" s="13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14" t="s">
        <v>5</v>
      </c>
      <c r="I5" s="14" t="s">
        <v>6</v>
      </c>
      <c r="J5" s="14" t="s">
        <v>7</v>
      </c>
      <c r="K5" s="14" t="s">
        <v>8</v>
      </c>
      <c r="L5" s="14" t="s">
        <v>9</v>
      </c>
      <c r="M5" s="14" t="s">
        <v>10</v>
      </c>
      <c r="N5" s="14" t="s">
        <v>11</v>
      </c>
      <c r="O5" s="14" t="s">
        <v>12</v>
      </c>
      <c r="P5" s="14" t="s">
        <v>13</v>
      </c>
      <c r="Q5" s="15"/>
    </row>
    <row r="6" spans="1:17" x14ac:dyDescent="0.25">
      <c r="A6" s="16" t="s">
        <v>0</v>
      </c>
      <c r="B6" s="17" t="s">
        <v>20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  <c r="H6" s="18">
        <v>0.04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9">
        <v>0.04</v>
      </c>
    </row>
    <row r="7" spans="1:17" x14ac:dyDescent="0.25">
      <c r="A7" s="16" t="s">
        <v>1</v>
      </c>
      <c r="B7" s="17" t="s">
        <v>21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4.0010000000000003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9">
        <v>4.0010000000000003</v>
      </c>
    </row>
    <row r="8" spans="1:17" x14ac:dyDescent="0.25">
      <c r="A8" s="16" t="s">
        <v>2</v>
      </c>
      <c r="B8" s="17" t="s">
        <v>22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8.2000000000000003E-2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9">
        <v>8.2000000000000003E-2</v>
      </c>
    </row>
    <row r="9" spans="1:17" x14ac:dyDescent="0.25">
      <c r="A9" s="16" t="s">
        <v>3</v>
      </c>
      <c r="B9" s="17" t="s">
        <v>23</v>
      </c>
      <c r="C9" s="18">
        <v>0</v>
      </c>
      <c r="D9" s="18">
        <v>0</v>
      </c>
      <c r="E9" s="18">
        <v>0</v>
      </c>
      <c r="F9" s="18">
        <v>8.5000000000000006E-2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9">
        <v>8.5000000000000006E-2</v>
      </c>
    </row>
    <row r="10" spans="1:17" x14ac:dyDescent="0.25">
      <c r="A10" s="16" t="s">
        <v>4</v>
      </c>
      <c r="B10" s="17" t="s">
        <v>24</v>
      </c>
      <c r="C10" s="18">
        <v>0</v>
      </c>
      <c r="D10" s="18">
        <v>0</v>
      </c>
      <c r="E10" s="18">
        <v>0.02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9">
        <v>0.02</v>
      </c>
    </row>
    <row r="11" spans="1:17" x14ac:dyDescent="0.25">
      <c r="A11" s="16" t="s">
        <v>5</v>
      </c>
      <c r="B11" s="17" t="s">
        <v>25</v>
      </c>
      <c r="C11" s="18">
        <v>0</v>
      </c>
      <c r="D11" s="18">
        <v>0</v>
      </c>
      <c r="E11" s="18">
        <v>0.04</v>
      </c>
      <c r="F11" s="18">
        <v>0</v>
      </c>
      <c r="G11" s="18">
        <v>0</v>
      </c>
      <c r="H11" s="18">
        <v>4.2050000000000001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0.40600000000000003</v>
      </c>
      <c r="O11" s="18">
        <v>0</v>
      </c>
      <c r="P11" s="18">
        <v>0</v>
      </c>
      <c r="Q11" s="19">
        <v>4.6509999999999998</v>
      </c>
    </row>
    <row r="12" spans="1:17" x14ac:dyDescent="0.25">
      <c r="A12" s="16" t="s">
        <v>6</v>
      </c>
      <c r="B12" s="17" t="s">
        <v>26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0.49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9">
        <v>0.49</v>
      </c>
    </row>
    <row r="13" spans="1:17" x14ac:dyDescent="0.25">
      <c r="A13" s="16" t="s">
        <v>7</v>
      </c>
      <c r="B13" s="17" t="s">
        <v>27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0.36</v>
      </c>
      <c r="I13" s="18">
        <v>0</v>
      </c>
      <c r="J13" s="18">
        <v>1.26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9">
        <v>1.62</v>
      </c>
    </row>
    <row r="14" spans="1:17" x14ac:dyDescent="0.25">
      <c r="A14" s="16" t="s">
        <v>8</v>
      </c>
      <c r="B14" s="17" t="s">
        <v>28</v>
      </c>
      <c r="C14" s="18">
        <v>0</v>
      </c>
      <c r="D14" s="18">
        <v>1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9">
        <v>1</v>
      </c>
    </row>
    <row r="15" spans="1:17" x14ac:dyDescent="0.25">
      <c r="A15" s="16" t="s">
        <v>9</v>
      </c>
      <c r="B15" s="17" t="s">
        <v>29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1.3049999999999999</v>
      </c>
      <c r="L15" s="18">
        <v>0.94499999999999995</v>
      </c>
      <c r="M15" s="18">
        <v>0</v>
      </c>
      <c r="N15" s="18">
        <v>0</v>
      </c>
      <c r="O15" s="18">
        <v>0</v>
      </c>
      <c r="P15" s="18">
        <v>0</v>
      </c>
      <c r="Q15" s="19">
        <v>2.25</v>
      </c>
    </row>
    <row r="16" spans="1:17" x14ac:dyDescent="0.25">
      <c r="A16" s="16" t="s">
        <v>10</v>
      </c>
      <c r="B16" s="17" t="s">
        <v>30</v>
      </c>
      <c r="C16" s="18">
        <v>0</v>
      </c>
      <c r="D16" s="18">
        <v>0</v>
      </c>
      <c r="E16" s="18">
        <v>0</v>
      </c>
      <c r="F16" s="18">
        <v>0.14799999999999999</v>
      </c>
      <c r="G16" s="18">
        <v>0</v>
      </c>
      <c r="H16" s="18">
        <v>0.23</v>
      </c>
      <c r="I16" s="18">
        <v>0</v>
      </c>
      <c r="J16" s="18">
        <v>0</v>
      </c>
      <c r="K16" s="18">
        <v>1.0249999999999999</v>
      </c>
      <c r="L16" s="18">
        <v>0</v>
      </c>
      <c r="M16" s="18">
        <v>0.65</v>
      </c>
      <c r="N16" s="18">
        <v>0.14799999999999999</v>
      </c>
      <c r="O16" s="18">
        <v>0</v>
      </c>
      <c r="P16" s="18">
        <v>0</v>
      </c>
      <c r="Q16" s="19">
        <v>2.2010000000000001</v>
      </c>
    </row>
    <row r="17" spans="1:17" x14ac:dyDescent="0.25">
      <c r="A17" s="16" t="s">
        <v>11</v>
      </c>
      <c r="B17" s="17" t="s">
        <v>31</v>
      </c>
      <c r="C17" s="18">
        <v>0</v>
      </c>
      <c r="D17" s="18">
        <v>0</v>
      </c>
      <c r="E17" s="18">
        <v>0</v>
      </c>
      <c r="F17" s="18">
        <v>8.1000000000000003E-2</v>
      </c>
      <c r="G17" s="18">
        <v>0</v>
      </c>
      <c r="H17" s="18">
        <v>1.6819999999999999</v>
      </c>
      <c r="I17" s="18">
        <v>0</v>
      </c>
      <c r="J17" s="18">
        <v>0.27400000000000002</v>
      </c>
      <c r="K17" s="18">
        <v>0.65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9">
        <v>2.6869999999999998</v>
      </c>
    </row>
    <row r="18" spans="1:17" x14ac:dyDescent="0.25">
      <c r="A18" s="16" t="s">
        <v>12</v>
      </c>
      <c r="B18" s="17" t="s">
        <v>32</v>
      </c>
      <c r="C18" s="18">
        <v>0</v>
      </c>
      <c r="D18" s="18">
        <v>0.77500000000000002</v>
      </c>
      <c r="E18" s="18">
        <v>0</v>
      </c>
      <c r="F18" s="18">
        <v>0</v>
      </c>
      <c r="G18" s="18">
        <v>0.77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7.0620000000000003</v>
      </c>
      <c r="O18" s="18">
        <v>0.55000000000000004</v>
      </c>
      <c r="P18" s="18">
        <v>0</v>
      </c>
      <c r="Q18" s="19">
        <v>9.157</v>
      </c>
    </row>
    <row r="19" spans="1:17" x14ac:dyDescent="0.25">
      <c r="A19" s="16" t="s">
        <v>13</v>
      </c>
      <c r="B19" s="17" t="s">
        <v>33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15.7</v>
      </c>
      <c r="O19" s="18">
        <v>0</v>
      </c>
      <c r="P19" s="18">
        <v>27.213000000000001</v>
      </c>
      <c r="Q19" s="19">
        <v>42.912999999999997</v>
      </c>
    </row>
    <row r="20" spans="1:17" x14ac:dyDescent="0.25">
      <c r="A20" s="20"/>
      <c r="B20" s="21" t="s">
        <v>38</v>
      </c>
      <c r="C20" s="22">
        <v>0</v>
      </c>
      <c r="D20" s="22">
        <v>1.7749999999999999</v>
      </c>
      <c r="E20" s="22">
        <v>0.06</v>
      </c>
      <c r="F20" s="22">
        <v>0.314</v>
      </c>
      <c r="G20" s="22">
        <v>0.77</v>
      </c>
      <c r="H20" s="22">
        <v>6.5990000000000002</v>
      </c>
      <c r="I20" s="22">
        <v>0.49</v>
      </c>
      <c r="J20" s="22">
        <v>1.534</v>
      </c>
      <c r="K20" s="22">
        <v>6.9809999999999999</v>
      </c>
      <c r="L20" s="22">
        <v>0.94499999999999995</v>
      </c>
      <c r="M20" s="22">
        <v>0.65</v>
      </c>
      <c r="N20" s="22">
        <v>23.315999999999999</v>
      </c>
      <c r="O20" s="22">
        <v>0.55000000000000004</v>
      </c>
      <c r="P20" s="22">
        <v>27.213000000000001</v>
      </c>
      <c r="Q20" s="22">
        <v>71.197000000000003</v>
      </c>
    </row>
    <row r="22" spans="1:17" x14ac:dyDescent="0.25">
      <c r="A22" s="4" t="s">
        <v>34</v>
      </c>
      <c r="P22" s="6"/>
      <c r="Q22" s="7"/>
    </row>
    <row r="23" spans="1:17" ht="14.25" thickBot="1" x14ac:dyDescent="0.3">
      <c r="A23" s="8"/>
      <c r="B23" s="9" t="s">
        <v>18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 t="s">
        <v>38</v>
      </c>
    </row>
    <row r="24" spans="1:17" ht="14.25" thickBot="1" x14ac:dyDescent="0.3">
      <c r="A24" s="12" t="s">
        <v>19</v>
      </c>
      <c r="B24" s="13"/>
      <c r="C24" s="14" t="s">
        <v>0</v>
      </c>
      <c r="D24" s="14" t="s">
        <v>1</v>
      </c>
      <c r="E24" s="14" t="s">
        <v>2</v>
      </c>
      <c r="F24" s="14" t="s">
        <v>3</v>
      </c>
      <c r="G24" s="14" t="s">
        <v>4</v>
      </c>
      <c r="H24" s="14" t="s">
        <v>5</v>
      </c>
      <c r="I24" s="14" t="s">
        <v>6</v>
      </c>
      <c r="J24" s="14" t="s">
        <v>7</v>
      </c>
      <c r="K24" s="14" t="s">
        <v>8</v>
      </c>
      <c r="L24" s="14" t="s">
        <v>9</v>
      </c>
      <c r="M24" s="14" t="s">
        <v>10</v>
      </c>
      <c r="N24" s="14" t="s">
        <v>11</v>
      </c>
      <c r="O24" s="14" t="s">
        <v>12</v>
      </c>
      <c r="P24" s="14" t="s">
        <v>13</v>
      </c>
      <c r="Q24" s="15"/>
    </row>
    <row r="25" spans="1:17" x14ac:dyDescent="0.25">
      <c r="A25" s="16" t="s">
        <v>0</v>
      </c>
      <c r="B25" s="17" t="s">
        <v>20</v>
      </c>
      <c r="C25" s="18">
        <v>0</v>
      </c>
      <c r="D25" s="18">
        <v>0</v>
      </c>
      <c r="E25" s="18">
        <v>0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9">
        <v>0</v>
      </c>
    </row>
    <row r="26" spans="1:17" x14ac:dyDescent="0.25">
      <c r="A26" s="16" t="s">
        <v>1</v>
      </c>
      <c r="B26" s="17" t="s">
        <v>21</v>
      </c>
      <c r="C26" s="18">
        <v>0</v>
      </c>
      <c r="D26" s="18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9">
        <v>0</v>
      </c>
    </row>
    <row r="27" spans="1:17" x14ac:dyDescent="0.25">
      <c r="A27" s="16" t="s">
        <v>2</v>
      </c>
      <c r="B27" s="17" t="s">
        <v>22</v>
      </c>
      <c r="C27" s="18">
        <v>0</v>
      </c>
      <c r="D27" s="18">
        <v>0</v>
      </c>
      <c r="E27" s="18">
        <v>0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9">
        <v>0</v>
      </c>
    </row>
    <row r="28" spans="1:17" x14ac:dyDescent="0.25">
      <c r="A28" s="16" t="s">
        <v>3</v>
      </c>
      <c r="B28" s="17" t="s">
        <v>23</v>
      </c>
      <c r="C28" s="18">
        <v>0</v>
      </c>
      <c r="D28" s="18">
        <v>0</v>
      </c>
      <c r="E28" s="18">
        <v>0</v>
      </c>
      <c r="F28" s="18">
        <v>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9">
        <v>0</v>
      </c>
    </row>
    <row r="29" spans="1:17" x14ac:dyDescent="0.25">
      <c r="A29" s="16" t="s">
        <v>4</v>
      </c>
      <c r="B29" s="17" t="s">
        <v>24</v>
      </c>
      <c r="C29" s="18">
        <v>0</v>
      </c>
      <c r="D29" s="18">
        <v>0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9">
        <v>0</v>
      </c>
    </row>
    <row r="30" spans="1:17" x14ac:dyDescent="0.25">
      <c r="A30" s="16" t="s">
        <v>5</v>
      </c>
      <c r="B30" s="17" t="s">
        <v>25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9">
        <v>0</v>
      </c>
    </row>
    <row r="31" spans="1:17" x14ac:dyDescent="0.25">
      <c r="A31" s="16" t="s">
        <v>6</v>
      </c>
      <c r="B31" s="17" t="s">
        <v>26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9">
        <v>0</v>
      </c>
    </row>
    <row r="32" spans="1:17" x14ac:dyDescent="0.25">
      <c r="A32" s="16" t="s">
        <v>7</v>
      </c>
      <c r="B32" s="17" t="s">
        <v>27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9">
        <v>0</v>
      </c>
    </row>
    <row r="33" spans="1:17" x14ac:dyDescent="0.25">
      <c r="A33" s="16" t="s">
        <v>8</v>
      </c>
      <c r="B33" s="17" t="s">
        <v>28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9">
        <v>0</v>
      </c>
    </row>
    <row r="34" spans="1:17" x14ac:dyDescent="0.25">
      <c r="A34" s="16" t="s">
        <v>9</v>
      </c>
      <c r="B34" s="17" t="s">
        <v>29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9">
        <v>0</v>
      </c>
    </row>
    <row r="35" spans="1:17" x14ac:dyDescent="0.25">
      <c r="A35" s="16" t="s">
        <v>10</v>
      </c>
      <c r="B35" s="17" t="s">
        <v>30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9">
        <v>0</v>
      </c>
    </row>
    <row r="36" spans="1:17" x14ac:dyDescent="0.25">
      <c r="A36" s="16" t="s">
        <v>11</v>
      </c>
      <c r="B36" s="17" t="s">
        <v>31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9">
        <v>0</v>
      </c>
    </row>
    <row r="37" spans="1:17" x14ac:dyDescent="0.25">
      <c r="A37" s="16" t="s">
        <v>12</v>
      </c>
      <c r="B37" s="17" t="s">
        <v>32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9">
        <v>0</v>
      </c>
    </row>
    <row r="38" spans="1:17" x14ac:dyDescent="0.25">
      <c r="A38" s="16" t="s">
        <v>13</v>
      </c>
      <c r="B38" s="17" t="s">
        <v>33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9">
        <v>0</v>
      </c>
    </row>
    <row r="39" spans="1:17" x14ac:dyDescent="0.25">
      <c r="A39" s="20"/>
      <c r="B39" s="21" t="s">
        <v>38</v>
      </c>
      <c r="C39" s="22">
        <v>0</v>
      </c>
      <c r="D39" s="22">
        <v>0</v>
      </c>
      <c r="E39" s="22">
        <v>0</v>
      </c>
      <c r="F39" s="22">
        <v>0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  <c r="L39" s="22">
        <v>0</v>
      </c>
      <c r="M39" s="22">
        <v>0</v>
      </c>
      <c r="N39" s="22">
        <v>0</v>
      </c>
      <c r="O39" s="22">
        <v>0</v>
      </c>
      <c r="P39" s="22">
        <v>0</v>
      </c>
      <c r="Q39" s="22">
        <v>0</v>
      </c>
    </row>
    <row r="41" spans="1:17" x14ac:dyDescent="0.25">
      <c r="A41" s="4" t="s">
        <v>35</v>
      </c>
      <c r="P41" s="6"/>
      <c r="Q41" s="7"/>
    </row>
    <row r="42" spans="1:17" ht="14.25" thickBot="1" x14ac:dyDescent="0.3">
      <c r="A42" s="8"/>
      <c r="B42" s="9" t="s">
        <v>18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 t="s">
        <v>38</v>
      </c>
    </row>
    <row r="43" spans="1:17" ht="14.25" thickBot="1" x14ac:dyDescent="0.3">
      <c r="A43" s="12" t="s">
        <v>19</v>
      </c>
      <c r="B43" s="13"/>
      <c r="C43" s="14" t="s">
        <v>0</v>
      </c>
      <c r="D43" s="14" t="s">
        <v>1</v>
      </c>
      <c r="E43" s="14" t="s">
        <v>2</v>
      </c>
      <c r="F43" s="14" t="s">
        <v>3</v>
      </c>
      <c r="G43" s="14" t="s">
        <v>4</v>
      </c>
      <c r="H43" s="14" t="s">
        <v>5</v>
      </c>
      <c r="I43" s="14" t="s">
        <v>6</v>
      </c>
      <c r="J43" s="14" t="s">
        <v>7</v>
      </c>
      <c r="K43" s="14" t="s">
        <v>8</v>
      </c>
      <c r="L43" s="14" t="s">
        <v>9</v>
      </c>
      <c r="M43" s="14" t="s">
        <v>10</v>
      </c>
      <c r="N43" s="14" t="s">
        <v>11</v>
      </c>
      <c r="O43" s="14" t="s">
        <v>12</v>
      </c>
      <c r="P43" s="14" t="s">
        <v>13</v>
      </c>
      <c r="Q43" s="15"/>
    </row>
    <row r="44" spans="1:17" x14ac:dyDescent="0.25">
      <c r="A44" s="16" t="s">
        <v>0</v>
      </c>
      <c r="B44" s="17" t="s">
        <v>20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9">
        <v>0</v>
      </c>
    </row>
    <row r="45" spans="1:17" x14ac:dyDescent="0.25">
      <c r="A45" s="16" t="s">
        <v>1</v>
      </c>
      <c r="B45" s="17" t="s">
        <v>21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9">
        <v>0</v>
      </c>
    </row>
    <row r="46" spans="1:17" x14ac:dyDescent="0.25">
      <c r="A46" s="16" t="s">
        <v>2</v>
      </c>
      <c r="B46" s="17" t="s">
        <v>22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9">
        <v>0</v>
      </c>
    </row>
    <row r="47" spans="1:17" x14ac:dyDescent="0.25">
      <c r="A47" s="16" t="s">
        <v>3</v>
      </c>
      <c r="B47" s="17" t="s">
        <v>23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9">
        <v>0</v>
      </c>
    </row>
    <row r="48" spans="1:17" x14ac:dyDescent="0.25">
      <c r="A48" s="16" t="s">
        <v>4</v>
      </c>
      <c r="B48" s="17" t="s">
        <v>24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9">
        <v>0</v>
      </c>
    </row>
    <row r="49" spans="1:17" x14ac:dyDescent="0.25">
      <c r="A49" s="16" t="s">
        <v>5</v>
      </c>
      <c r="B49" s="17" t="s">
        <v>25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5.0000000000000001E-3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9">
        <v>5.0000000000000001E-3</v>
      </c>
    </row>
    <row r="50" spans="1:17" x14ac:dyDescent="0.25">
      <c r="A50" s="16" t="s">
        <v>6</v>
      </c>
      <c r="B50" s="17" t="s">
        <v>26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9">
        <v>0</v>
      </c>
    </row>
    <row r="51" spans="1:17" x14ac:dyDescent="0.25">
      <c r="A51" s="16" t="s">
        <v>7</v>
      </c>
      <c r="B51" s="17" t="s">
        <v>27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9">
        <v>0</v>
      </c>
    </row>
    <row r="52" spans="1:17" x14ac:dyDescent="0.25">
      <c r="A52" s="16" t="s">
        <v>8</v>
      </c>
      <c r="B52" s="17" t="s">
        <v>28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9">
        <v>0</v>
      </c>
    </row>
    <row r="53" spans="1:17" x14ac:dyDescent="0.25">
      <c r="A53" s="16" t="s">
        <v>14</v>
      </c>
      <c r="B53" s="17" t="s">
        <v>29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9">
        <v>0</v>
      </c>
    </row>
    <row r="54" spans="1:17" x14ac:dyDescent="0.25">
      <c r="A54" s="16" t="s">
        <v>15</v>
      </c>
      <c r="B54" s="17" t="s">
        <v>30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9">
        <v>0</v>
      </c>
    </row>
    <row r="55" spans="1:17" x14ac:dyDescent="0.25">
      <c r="A55" s="16" t="s">
        <v>11</v>
      </c>
      <c r="B55" s="17" t="s">
        <v>31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9">
        <v>0</v>
      </c>
    </row>
    <row r="56" spans="1:17" x14ac:dyDescent="0.25">
      <c r="A56" s="16" t="s">
        <v>12</v>
      </c>
      <c r="B56" s="17" t="s">
        <v>32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9">
        <v>0</v>
      </c>
    </row>
    <row r="57" spans="1:17" x14ac:dyDescent="0.25">
      <c r="A57" s="16" t="s">
        <v>13</v>
      </c>
      <c r="B57" s="17" t="s">
        <v>33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9">
        <v>0</v>
      </c>
    </row>
    <row r="58" spans="1:17" x14ac:dyDescent="0.25">
      <c r="A58" s="20"/>
      <c r="B58" s="21" t="s">
        <v>38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5.0000000000000001E-3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>
        <v>0</v>
      </c>
      <c r="Q58" s="22">
        <v>5.0000000000000001E-3</v>
      </c>
    </row>
    <row r="60" spans="1:17" x14ac:dyDescent="0.25">
      <c r="A60" s="4" t="s">
        <v>36</v>
      </c>
      <c r="P60" s="6"/>
      <c r="Q60" s="7"/>
    </row>
    <row r="61" spans="1:17" ht="14.25" thickBot="1" x14ac:dyDescent="0.3">
      <c r="A61" s="8"/>
      <c r="B61" s="9" t="s">
        <v>18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1" t="s">
        <v>38</v>
      </c>
    </row>
    <row r="62" spans="1:17" ht="14.25" thickBot="1" x14ac:dyDescent="0.3">
      <c r="A62" s="12" t="s">
        <v>19</v>
      </c>
      <c r="B62" s="13"/>
      <c r="C62" s="14" t="s">
        <v>0</v>
      </c>
      <c r="D62" s="14" t="s">
        <v>1</v>
      </c>
      <c r="E62" s="14" t="s">
        <v>2</v>
      </c>
      <c r="F62" s="14" t="s">
        <v>3</v>
      </c>
      <c r="G62" s="14" t="s">
        <v>4</v>
      </c>
      <c r="H62" s="14" t="s">
        <v>5</v>
      </c>
      <c r="I62" s="14" t="s">
        <v>6</v>
      </c>
      <c r="J62" s="14" t="s">
        <v>7</v>
      </c>
      <c r="K62" s="14" t="s">
        <v>8</v>
      </c>
      <c r="L62" s="14" t="s">
        <v>14</v>
      </c>
      <c r="M62" s="14" t="s">
        <v>15</v>
      </c>
      <c r="N62" s="14" t="s">
        <v>11</v>
      </c>
      <c r="O62" s="14" t="s">
        <v>12</v>
      </c>
      <c r="P62" s="14" t="s">
        <v>13</v>
      </c>
      <c r="Q62" s="15"/>
    </row>
    <row r="63" spans="1:17" x14ac:dyDescent="0.25">
      <c r="A63" s="16" t="s">
        <v>0</v>
      </c>
      <c r="B63" s="17" t="s">
        <v>20</v>
      </c>
      <c r="C63" s="18">
        <f t="shared" ref="C63:Q77" si="0">C6+C25+C44</f>
        <v>0</v>
      </c>
      <c r="D63" s="18">
        <f t="shared" si="0"/>
        <v>0</v>
      </c>
      <c r="E63" s="18">
        <f t="shared" si="0"/>
        <v>0</v>
      </c>
      <c r="F63" s="18">
        <f t="shared" si="0"/>
        <v>0</v>
      </c>
      <c r="G63" s="18">
        <f t="shared" si="0"/>
        <v>0</v>
      </c>
      <c r="H63" s="18">
        <f t="shared" si="0"/>
        <v>0.04</v>
      </c>
      <c r="I63" s="18">
        <f t="shared" si="0"/>
        <v>0</v>
      </c>
      <c r="J63" s="18">
        <f t="shared" si="0"/>
        <v>0</v>
      </c>
      <c r="K63" s="18">
        <f t="shared" si="0"/>
        <v>0</v>
      </c>
      <c r="L63" s="18">
        <f t="shared" si="0"/>
        <v>0</v>
      </c>
      <c r="M63" s="18">
        <f t="shared" si="0"/>
        <v>0</v>
      </c>
      <c r="N63" s="18">
        <f t="shared" si="0"/>
        <v>0</v>
      </c>
      <c r="O63" s="18">
        <f t="shared" si="0"/>
        <v>0</v>
      </c>
      <c r="P63" s="18">
        <f t="shared" si="0"/>
        <v>0</v>
      </c>
      <c r="Q63" s="19">
        <f t="shared" si="0"/>
        <v>0.04</v>
      </c>
    </row>
    <row r="64" spans="1:17" x14ac:dyDescent="0.25">
      <c r="A64" s="16" t="s">
        <v>1</v>
      </c>
      <c r="B64" s="17" t="s">
        <v>21</v>
      </c>
      <c r="C64" s="18">
        <f t="shared" si="0"/>
        <v>0</v>
      </c>
      <c r="D64" s="18">
        <f t="shared" si="0"/>
        <v>0</v>
      </c>
      <c r="E64" s="18">
        <f t="shared" si="0"/>
        <v>0</v>
      </c>
      <c r="F64" s="18">
        <f t="shared" si="0"/>
        <v>0</v>
      </c>
      <c r="G64" s="18">
        <f t="shared" si="0"/>
        <v>0</v>
      </c>
      <c r="H64" s="18">
        <f t="shared" si="0"/>
        <v>0</v>
      </c>
      <c r="I64" s="18">
        <f t="shared" si="0"/>
        <v>0</v>
      </c>
      <c r="J64" s="18">
        <f t="shared" si="0"/>
        <v>0</v>
      </c>
      <c r="K64" s="18">
        <f t="shared" si="0"/>
        <v>4.0010000000000003</v>
      </c>
      <c r="L64" s="18">
        <f t="shared" si="0"/>
        <v>0</v>
      </c>
      <c r="M64" s="18">
        <f t="shared" si="0"/>
        <v>0</v>
      </c>
      <c r="N64" s="18">
        <f t="shared" si="0"/>
        <v>0</v>
      </c>
      <c r="O64" s="18">
        <f t="shared" si="0"/>
        <v>0</v>
      </c>
      <c r="P64" s="18">
        <f t="shared" si="0"/>
        <v>0</v>
      </c>
      <c r="Q64" s="19">
        <f t="shared" si="0"/>
        <v>4.0010000000000003</v>
      </c>
    </row>
    <row r="65" spans="1:17" x14ac:dyDescent="0.25">
      <c r="A65" s="16" t="s">
        <v>2</v>
      </c>
      <c r="B65" s="17" t="s">
        <v>22</v>
      </c>
      <c r="C65" s="18">
        <f t="shared" si="0"/>
        <v>0</v>
      </c>
      <c r="D65" s="18">
        <f t="shared" si="0"/>
        <v>0</v>
      </c>
      <c r="E65" s="18">
        <f t="shared" si="0"/>
        <v>0</v>
      </c>
      <c r="F65" s="18">
        <f t="shared" si="0"/>
        <v>0</v>
      </c>
      <c r="G65" s="18">
        <f t="shared" si="0"/>
        <v>0</v>
      </c>
      <c r="H65" s="18">
        <f t="shared" si="0"/>
        <v>8.2000000000000003E-2</v>
      </c>
      <c r="I65" s="18">
        <f t="shared" si="0"/>
        <v>0</v>
      </c>
      <c r="J65" s="18">
        <f t="shared" si="0"/>
        <v>0</v>
      </c>
      <c r="K65" s="18">
        <f t="shared" si="0"/>
        <v>0</v>
      </c>
      <c r="L65" s="18">
        <f t="shared" si="0"/>
        <v>0</v>
      </c>
      <c r="M65" s="18">
        <f t="shared" si="0"/>
        <v>0</v>
      </c>
      <c r="N65" s="18">
        <f t="shared" si="0"/>
        <v>0</v>
      </c>
      <c r="O65" s="18">
        <f t="shared" si="0"/>
        <v>0</v>
      </c>
      <c r="P65" s="18">
        <f t="shared" si="0"/>
        <v>0</v>
      </c>
      <c r="Q65" s="19">
        <f t="shared" si="0"/>
        <v>8.2000000000000003E-2</v>
      </c>
    </row>
    <row r="66" spans="1:17" x14ac:dyDescent="0.25">
      <c r="A66" s="16" t="s">
        <v>3</v>
      </c>
      <c r="B66" s="17" t="s">
        <v>23</v>
      </c>
      <c r="C66" s="18">
        <f t="shared" si="0"/>
        <v>0</v>
      </c>
      <c r="D66" s="18">
        <f t="shared" si="0"/>
        <v>0</v>
      </c>
      <c r="E66" s="18">
        <f t="shared" si="0"/>
        <v>0</v>
      </c>
      <c r="F66" s="18">
        <f t="shared" si="0"/>
        <v>8.5000000000000006E-2</v>
      </c>
      <c r="G66" s="18">
        <f t="shared" si="0"/>
        <v>0</v>
      </c>
      <c r="H66" s="18">
        <f t="shared" si="0"/>
        <v>0</v>
      </c>
      <c r="I66" s="18">
        <f t="shared" si="0"/>
        <v>0</v>
      </c>
      <c r="J66" s="18">
        <f t="shared" si="0"/>
        <v>0</v>
      </c>
      <c r="K66" s="18">
        <f t="shared" si="0"/>
        <v>0</v>
      </c>
      <c r="L66" s="18">
        <f t="shared" si="0"/>
        <v>0</v>
      </c>
      <c r="M66" s="18">
        <f t="shared" si="0"/>
        <v>0</v>
      </c>
      <c r="N66" s="18">
        <f t="shared" si="0"/>
        <v>0</v>
      </c>
      <c r="O66" s="18">
        <f t="shared" si="0"/>
        <v>0</v>
      </c>
      <c r="P66" s="18">
        <f t="shared" si="0"/>
        <v>0</v>
      </c>
      <c r="Q66" s="19">
        <f t="shared" si="0"/>
        <v>8.5000000000000006E-2</v>
      </c>
    </row>
    <row r="67" spans="1:17" x14ac:dyDescent="0.25">
      <c r="A67" s="16" t="s">
        <v>4</v>
      </c>
      <c r="B67" s="17" t="s">
        <v>24</v>
      </c>
      <c r="C67" s="18">
        <f t="shared" si="0"/>
        <v>0</v>
      </c>
      <c r="D67" s="18">
        <f t="shared" si="0"/>
        <v>0</v>
      </c>
      <c r="E67" s="18">
        <f t="shared" si="0"/>
        <v>0.02</v>
      </c>
      <c r="F67" s="18">
        <f t="shared" si="0"/>
        <v>0</v>
      </c>
      <c r="G67" s="18">
        <f t="shared" si="0"/>
        <v>0</v>
      </c>
      <c r="H67" s="18">
        <f t="shared" si="0"/>
        <v>0</v>
      </c>
      <c r="I67" s="18">
        <f t="shared" si="0"/>
        <v>0</v>
      </c>
      <c r="J67" s="18">
        <f t="shared" si="0"/>
        <v>0</v>
      </c>
      <c r="K67" s="18">
        <f t="shared" si="0"/>
        <v>0</v>
      </c>
      <c r="L67" s="18">
        <f t="shared" si="0"/>
        <v>0</v>
      </c>
      <c r="M67" s="18">
        <f t="shared" si="0"/>
        <v>0</v>
      </c>
      <c r="N67" s="18">
        <f t="shared" si="0"/>
        <v>0</v>
      </c>
      <c r="O67" s="18">
        <f t="shared" si="0"/>
        <v>0</v>
      </c>
      <c r="P67" s="18">
        <f t="shared" si="0"/>
        <v>0</v>
      </c>
      <c r="Q67" s="19">
        <f t="shared" si="0"/>
        <v>0.02</v>
      </c>
    </row>
    <row r="68" spans="1:17" x14ac:dyDescent="0.25">
      <c r="A68" s="16" t="s">
        <v>5</v>
      </c>
      <c r="B68" s="17" t="s">
        <v>25</v>
      </c>
      <c r="C68" s="18">
        <f t="shared" si="0"/>
        <v>0</v>
      </c>
      <c r="D68" s="18">
        <f t="shared" si="0"/>
        <v>0</v>
      </c>
      <c r="E68" s="18">
        <f t="shared" si="0"/>
        <v>0.04</v>
      </c>
      <c r="F68" s="18">
        <f t="shared" si="0"/>
        <v>0</v>
      </c>
      <c r="G68" s="18">
        <f t="shared" si="0"/>
        <v>0</v>
      </c>
      <c r="H68" s="18">
        <f t="shared" si="0"/>
        <v>4.21</v>
      </c>
      <c r="I68" s="18">
        <f t="shared" si="0"/>
        <v>0</v>
      </c>
      <c r="J68" s="18">
        <f t="shared" si="0"/>
        <v>0</v>
      </c>
      <c r="K68" s="18">
        <f t="shared" si="0"/>
        <v>0</v>
      </c>
      <c r="L68" s="18">
        <f t="shared" si="0"/>
        <v>0</v>
      </c>
      <c r="M68" s="18">
        <f t="shared" si="0"/>
        <v>0</v>
      </c>
      <c r="N68" s="18">
        <f t="shared" si="0"/>
        <v>0.40600000000000003</v>
      </c>
      <c r="O68" s="18">
        <f t="shared" si="0"/>
        <v>0</v>
      </c>
      <c r="P68" s="18">
        <f t="shared" si="0"/>
        <v>0</v>
      </c>
      <c r="Q68" s="19">
        <f t="shared" si="0"/>
        <v>4.6559999999999997</v>
      </c>
    </row>
    <row r="69" spans="1:17" x14ac:dyDescent="0.25">
      <c r="A69" s="16" t="s">
        <v>6</v>
      </c>
      <c r="B69" s="17" t="s">
        <v>26</v>
      </c>
      <c r="C69" s="18">
        <f t="shared" si="0"/>
        <v>0</v>
      </c>
      <c r="D69" s="18">
        <f t="shared" si="0"/>
        <v>0</v>
      </c>
      <c r="E69" s="18">
        <f t="shared" si="0"/>
        <v>0</v>
      </c>
      <c r="F69" s="18">
        <f t="shared" si="0"/>
        <v>0</v>
      </c>
      <c r="G69" s="18">
        <f t="shared" si="0"/>
        <v>0</v>
      </c>
      <c r="H69" s="18">
        <f t="shared" si="0"/>
        <v>0</v>
      </c>
      <c r="I69" s="18">
        <f t="shared" si="0"/>
        <v>0.49</v>
      </c>
      <c r="J69" s="18">
        <f t="shared" si="0"/>
        <v>0</v>
      </c>
      <c r="K69" s="18">
        <f t="shared" si="0"/>
        <v>0</v>
      </c>
      <c r="L69" s="18">
        <f t="shared" si="0"/>
        <v>0</v>
      </c>
      <c r="M69" s="18">
        <f t="shared" si="0"/>
        <v>0</v>
      </c>
      <c r="N69" s="18">
        <f t="shared" si="0"/>
        <v>0</v>
      </c>
      <c r="O69" s="18">
        <f t="shared" si="0"/>
        <v>0</v>
      </c>
      <c r="P69" s="18">
        <f t="shared" si="0"/>
        <v>0</v>
      </c>
      <c r="Q69" s="19">
        <f t="shared" si="0"/>
        <v>0.49</v>
      </c>
    </row>
    <row r="70" spans="1:17" x14ac:dyDescent="0.25">
      <c r="A70" s="16" t="s">
        <v>7</v>
      </c>
      <c r="B70" s="17" t="s">
        <v>27</v>
      </c>
      <c r="C70" s="18">
        <f t="shared" si="0"/>
        <v>0</v>
      </c>
      <c r="D70" s="18">
        <f t="shared" si="0"/>
        <v>0</v>
      </c>
      <c r="E70" s="18">
        <f t="shared" si="0"/>
        <v>0</v>
      </c>
      <c r="F70" s="18">
        <f t="shared" si="0"/>
        <v>0</v>
      </c>
      <c r="G70" s="18">
        <f t="shared" si="0"/>
        <v>0</v>
      </c>
      <c r="H70" s="18">
        <f t="shared" si="0"/>
        <v>0.36</v>
      </c>
      <c r="I70" s="18">
        <f t="shared" si="0"/>
        <v>0</v>
      </c>
      <c r="J70" s="18">
        <f t="shared" si="0"/>
        <v>1.26</v>
      </c>
      <c r="K70" s="18">
        <f t="shared" si="0"/>
        <v>0</v>
      </c>
      <c r="L70" s="18">
        <f t="shared" si="0"/>
        <v>0</v>
      </c>
      <c r="M70" s="18">
        <f t="shared" si="0"/>
        <v>0</v>
      </c>
      <c r="N70" s="18">
        <f t="shared" si="0"/>
        <v>0</v>
      </c>
      <c r="O70" s="18">
        <f t="shared" si="0"/>
        <v>0</v>
      </c>
      <c r="P70" s="18">
        <f t="shared" si="0"/>
        <v>0</v>
      </c>
      <c r="Q70" s="19">
        <f t="shared" si="0"/>
        <v>1.62</v>
      </c>
    </row>
    <row r="71" spans="1:17" x14ac:dyDescent="0.25">
      <c r="A71" s="16" t="s">
        <v>8</v>
      </c>
      <c r="B71" s="17" t="s">
        <v>28</v>
      </c>
      <c r="C71" s="18">
        <f t="shared" si="0"/>
        <v>0</v>
      </c>
      <c r="D71" s="18">
        <f t="shared" si="0"/>
        <v>1</v>
      </c>
      <c r="E71" s="18">
        <f t="shared" si="0"/>
        <v>0</v>
      </c>
      <c r="F71" s="18">
        <f t="shared" si="0"/>
        <v>0</v>
      </c>
      <c r="G71" s="18">
        <f t="shared" si="0"/>
        <v>0</v>
      </c>
      <c r="H71" s="18">
        <f t="shared" si="0"/>
        <v>0</v>
      </c>
      <c r="I71" s="18">
        <f t="shared" si="0"/>
        <v>0</v>
      </c>
      <c r="J71" s="18">
        <f t="shared" si="0"/>
        <v>0</v>
      </c>
      <c r="K71" s="18">
        <f t="shared" si="0"/>
        <v>0</v>
      </c>
      <c r="L71" s="18">
        <f t="shared" si="0"/>
        <v>0</v>
      </c>
      <c r="M71" s="18">
        <f t="shared" si="0"/>
        <v>0</v>
      </c>
      <c r="N71" s="18">
        <f t="shared" si="0"/>
        <v>0</v>
      </c>
      <c r="O71" s="18">
        <f t="shared" si="0"/>
        <v>0</v>
      </c>
      <c r="P71" s="18">
        <f t="shared" si="0"/>
        <v>0</v>
      </c>
      <c r="Q71" s="19">
        <f t="shared" si="0"/>
        <v>1</v>
      </c>
    </row>
    <row r="72" spans="1:17" x14ac:dyDescent="0.25">
      <c r="A72" s="16" t="s">
        <v>14</v>
      </c>
      <c r="B72" s="17" t="s">
        <v>29</v>
      </c>
      <c r="C72" s="18">
        <f t="shared" si="0"/>
        <v>0</v>
      </c>
      <c r="D72" s="18">
        <f t="shared" si="0"/>
        <v>0</v>
      </c>
      <c r="E72" s="18">
        <f t="shared" si="0"/>
        <v>0</v>
      </c>
      <c r="F72" s="18">
        <f t="shared" si="0"/>
        <v>0</v>
      </c>
      <c r="G72" s="18">
        <f t="shared" si="0"/>
        <v>0</v>
      </c>
      <c r="H72" s="18">
        <f t="shared" si="0"/>
        <v>0</v>
      </c>
      <c r="I72" s="18">
        <f t="shared" si="0"/>
        <v>0</v>
      </c>
      <c r="J72" s="18">
        <f t="shared" si="0"/>
        <v>0</v>
      </c>
      <c r="K72" s="18">
        <f t="shared" si="0"/>
        <v>1.3049999999999999</v>
      </c>
      <c r="L72" s="18">
        <f t="shared" si="0"/>
        <v>0.94499999999999995</v>
      </c>
      <c r="M72" s="18">
        <f t="shared" si="0"/>
        <v>0</v>
      </c>
      <c r="N72" s="18">
        <f t="shared" si="0"/>
        <v>0</v>
      </c>
      <c r="O72" s="18">
        <f t="shared" si="0"/>
        <v>0</v>
      </c>
      <c r="P72" s="18">
        <f t="shared" si="0"/>
        <v>0</v>
      </c>
      <c r="Q72" s="19">
        <f t="shared" si="0"/>
        <v>2.25</v>
      </c>
    </row>
    <row r="73" spans="1:17" x14ac:dyDescent="0.25">
      <c r="A73" s="16" t="s">
        <v>15</v>
      </c>
      <c r="B73" s="17" t="s">
        <v>30</v>
      </c>
      <c r="C73" s="18">
        <f t="shared" si="0"/>
        <v>0</v>
      </c>
      <c r="D73" s="18">
        <f t="shared" si="0"/>
        <v>0</v>
      </c>
      <c r="E73" s="18">
        <f t="shared" si="0"/>
        <v>0</v>
      </c>
      <c r="F73" s="18">
        <f t="shared" si="0"/>
        <v>0.14799999999999999</v>
      </c>
      <c r="G73" s="18">
        <f t="shared" si="0"/>
        <v>0</v>
      </c>
      <c r="H73" s="18">
        <f t="shared" si="0"/>
        <v>0.23</v>
      </c>
      <c r="I73" s="18">
        <f t="shared" si="0"/>
        <v>0</v>
      </c>
      <c r="J73" s="18">
        <f t="shared" si="0"/>
        <v>0</v>
      </c>
      <c r="K73" s="18">
        <f t="shared" si="0"/>
        <v>1.0249999999999999</v>
      </c>
      <c r="L73" s="18">
        <f t="shared" si="0"/>
        <v>0</v>
      </c>
      <c r="M73" s="18">
        <f t="shared" si="0"/>
        <v>0.65</v>
      </c>
      <c r="N73" s="18">
        <f t="shared" si="0"/>
        <v>0.14799999999999999</v>
      </c>
      <c r="O73" s="18">
        <f t="shared" si="0"/>
        <v>0</v>
      </c>
      <c r="P73" s="18">
        <f t="shared" si="0"/>
        <v>0</v>
      </c>
      <c r="Q73" s="19">
        <f t="shared" si="0"/>
        <v>2.2010000000000001</v>
      </c>
    </row>
    <row r="74" spans="1:17" x14ac:dyDescent="0.25">
      <c r="A74" s="16" t="s">
        <v>11</v>
      </c>
      <c r="B74" s="17" t="s">
        <v>31</v>
      </c>
      <c r="C74" s="18">
        <f t="shared" si="0"/>
        <v>0</v>
      </c>
      <c r="D74" s="18">
        <f t="shared" si="0"/>
        <v>0</v>
      </c>
      <c r="E74" s="18">
        <f t="shared" si="0"/>
        <v>0</v>
      </c>
      <c r="F74" s="18">
        <f t="shared" si="0"/>
        <v>8.1000000000000003E-2</v>
      </c>
      <c r="G74" s="18">
        <f t="shared" si="0"/>
        <v>0</v>
      </c>
      <c r="H74" s="18">
        <f t="shared" si="0"/>
        <v>1.6819999999999999</v>
      </c>
      <c r="I74" s="18">
        <f t="shared" si="0"/>
        <v>0</v>
      </c>
      <c r="J74" s="18">
        <f t="shared" si="0"/>
        <v>0.27400000000000002</v>
      </c>
      <c r="K74" s="18">
        <f t="shared" si="0"/>
        <v>0.65</v>
      </c>
      <c r="L74" s="18">
        <f t="shared" si="0"/>
        <v>0</v>
      </c>
      <c r="M74" s="18">
        <f t="shared" si="0"/>
        <v>0</v>
      </c>
      <c r="N74" s="18">
        <f t="shared" si="0"/>
        <v>0</v>
      </c>
      <c r="O74" s="18">
        <f t="shared" si="0"/>
        <v>0</v>
      </c>
      <c r="P74" s="18">
        <f t="shared" si="0"/>
        <v>0</v>
      </c>
      <c r="Q74" s="19">
        <f t="shared" si="0"/>
        <v>2.6869999999999998</v>
      </c>
    </row>
    <row r="75" spans="1:17" x14ac:dyDescent="0.25">
      <c r="A75" s="16" t="s">
        <v>12</v>
      </c>
      <c r="B75" s="17" t="s">
        <v>32</v>
      </c>
      <c r="C75" s="18">
        <f t="shared" si="0"/>
        <v>0</v>
      </c>
      <c r="D75" s="18">
        <f t="shared" si="0"/>
        <v>0.77500000000000002</v>
      </c>
      <c r="E75" s="18">
        <f t="shared" si="0"/>
        <v>0</v>
      </c>
      <c r="F75" s="18">
        <f t="shared" si="0"/>
        <v>0</v>
      </c>
      <c r="G75" s="18">
        <f t="shared" si="0"/>
        <v>0.77</v>
      </c>
      <c r="H75" s="18">
        <f t="shared" si="0"/>
        <v>0</v>
      </c>
      <c r="I75" s="18">
        <f t="shared" si="0"/>
        <v>0</v>
      </c>
      <c r="J75" s="18">
        <f t="shared" si="0"/>
        <v>0</v>
      </c>
      <c r="K75" s="18">
        <f t="shared" si="0"/>
        <v>0</v>
      </c>
      <c r="L75" s="18">
        <f t="shared" si="0"/>
        <v>0</v>
      </c>
      <c r="M75" s="18">
        <f t="shared" si="0"/>
        <v>0</v>
      </c>
      <c r="N75" s="18">
        <f t="shared" si="0"/>
        <v>7.0620000000000003</v>
      </c>
      <c r="O75" s="18">
        <f t="shared" si="0"/>
        <v>0.55000000000000004</v>
      </c>
      <c r="P75" s="18">
        <f t="shared" si="0"/>
        <v>0</v>
      </c>
      <c r="Q75" s="19">
        <f t="shared" si="0"/>
        <v>9.157</v>
      </c>
    </row>
    <row r="76" spans="1:17" x14ac:dyDescent="0.25">
      <c r="A76" s="16" t="s">
        <v>13</v>
      </c>
      <c r="B76" s="17" t="s">
        <v>33</v>
      </c>
      <c r="C76" s="18">
        <f t="shared" si="0"/>
        <v>0</v>
      </c>
      <c r="D76" s="18">
        <f t="shared" si="0"/>
        <v>0</v>
      </c>
      <c r="E76" s="18">
        <f t="shared" si="0"/>
        <v>0</v>
      </c>
      <c r="F76" s="18">
        <f t="shared" si="0"/>
        <v>0</v>
      </c>
      <c r="G76" s="18">
        <f t="shared" si="0"/>
        <v>0</v>
      </c>
      <c r="H76" s="18">
        <f t="shared" si="0"/>
        <v>0</v>
      </c>
      <c r="I76" s="18">
        <f t="shared" si="0"/>
        <v>0</v>
      </c>
      <c r="J76" s="18">
        <f t="shared" si="0"/>
        <v>0</v>
      </c>
      <c r="K76" s="18">
        <f t="shared" si="0"/>
        <v>0</v>
      </c>
      <c r="L76" s="18">
        <f t="shared" si="0"/>
        <v>0</v>
      </c>
      <c r="M76" s="18">
        <f t="shared" si="0"/>
        <v>0</v>
      </c>
      <c r="N76" s="18">
        <f t="shared" si="0"/>
        <v>15.7</v>
      </c>
      <c r="O76" s="18">
        <f t="shared" si="0"/>
        <v>0</v>
      </c>
      <c r="P76" s="18">
        <f t="shared" si="0"/>
        <v>27.213000000000001</v>
      </c>
      <c r="Q76" s="19">
        <f t="shared" si="0"/>
        <v>42.912999999999997</v>
      </c>
    </row>
    <row r="77" spans="1:17" x14ac:dyDescent="0.25">
      <c r="A77" s="20"/>
      <c r="B77" s="21" t="s">
        <v>38</v>
      </c>
      <c r="C77" s="22">
        <f t="shared" si="0"/>
        <v>0</v>
      </c>
      <c r="D77" s="22">
        <f t="shared" si="0"/>
        <v>1.7749999999999999</v>
      </c>
      <c r="E77" s="22">
        <f t="shared" si="0"/>
        <v>0.06</v>
      </c>
      <c r="F77" s="22">
        <f t="shared" si="0"/>
        <v>0.314</v>
      </c>
      <c r="G77" s="22">
        <f t="shared" si="0"/>
        <v>0.77</v>
      </c>
      <c r="H77" s="22">
        <f t="shared" si="0"/>
        <v>6.6040000000000001</v>
      </c>
      <c r="I77" s="22">
        <f t="shared" si="0"/>
        <v>0.49</v>
      </c>
      <c r="J77" s="22">
        <f t="shared" si="0"/>
        <v>1.534</v>
      </c>
      <c r="K77" s="22">
        <f t="shared" si="0"/>
        <v>6.9809999999999999</v>
      </c>
      <c r="L77" s="22">
        <f t="shared" si="0"/>
        <v>0.94499999999999995</v>
      </c>
      <c r="M77" s="22">
        <f t="shared" si="0"/>
        <v>0.65</v>
      </c>
      <c r="N77" s="22">
        <f t="shared" si="0"/>
        <v>23.315999999999999</v>
      </c>
      <c r="O77" s="22">
        <f t="shared" si="0"/>
        <v>0.55000000000000004</v>
      </c>
      <c r="P77" s="22">
        <f t="shared" si="0"/>
        <v>27.213000000000001</v>
      </c>
      <c r="Q77" s="22">
        <f t="shared" si="0"/>
        <v>71.201999999999998</v>
      </c>
    </row>
    <row r="78" spans="1:17" x14ac:dyDescent="0.25">
      <c r="A78" s="23" t="s">
        <v>39</v>
      </c>
    </row>
  </sheetData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20</vt:i4>
      </vt:variant>
    </vt:vector>
  </HeadingPairs>
  <TitlesOfParts>
    <vt:vector size="20" baseType="lpstr">
      <vt:lpstr>NST 01</vt:lpstr>
      <vt:lpstr>NST 02</vt:lpstr>
      <vt:lpstr>NST 03</vt:lpstr>
      <vt:lpstr>NST 04</vt:lpstr>
      <vt:lpstr>NST 05</vt:lpstr>
      <vt:lpstr>NST 06</vt:lpstr>
      <vt:lpstr>NST 07</vt:lpstr>
      <vt:lpstr>NST 08</vt:lpstr>
      <vt:lpstr>NST 09</vt:lpstr>
      <vt:lpstr>NST 10</vt:lpstr>
      <vt:lpstr>NST 11</vt:lpstr>
      <vt:lpstr>NST 12</vt:lpstr>
      <vt:lpstr>NST 13</vt:lpstr>
      <vt:lpstr>NST 14</vt:lpstr>
      <vt:lpstr>NST 15</vt:lpstr>
      <vt:lpstr>NST 16</vt:lpstr>
      <vt:lpstr>NST 17</vt:lpstr>
      <vt:lpstr>NST 18</vt:lpstr>
      <vt:lpstr>NST 19</vt:lpstr>
      <vt:lpstr>NST 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2020-09-08T11:11:32Z</dcterms:created>
  <dcterms:modified xsi:type="dcterms:W3CDTF">2020-09-08T11:11:42Z</dcterms:modified>
</cp:coreProperties>
</file>